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'Itens'!$A$1:$L$92</definedName>
  </definedNames>
  <calcPr fullCalcOnLoad="1"/>
</workbook>
</file>

<file path=xl/sharedStrings.xml><?xml version="1.0" encoding="utf-8"?>
<sst xmlns="http://schemas.openxmlformats.org/spreadsheetml/2006/main" count="515" uniqueCount="280">
  <si>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</si>
  <si>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</si>
  <si>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</si>
  <si>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</si>
  <si>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</si>
  <si>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</si>
  <si>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</si>
  <si>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</si>
  <si>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147/92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</si>
  <si>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</si>
  <si>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</si>
  <si>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</si>
  <si>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</si>
  <si>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</si>
  <si>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</si>
  <si>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</si>
  <si>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15/02/2024 08:00:00</t>
  </si>
  <si>
    <t xml:space="preserve">Objeto: </t>
  </si>
  <si>
    <t>REGISTRO DE PREÇOS PARA AQUISIÇÃO DE MEDICAMENTOS DE USO CONTINUO PARA PACIENTES CUJA SOLICITAÇÃO FOI ATENDIDA MEDIANTE ORDEM JUDICIAL,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</si>
  <si>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</si>
  <si>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</si>
  <si>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</si>
  <si>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</si>
  <si>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</si>
  <si>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</si>
  <si>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</si>
  <si>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</si>
  <si>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</si>
  <si>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</si>
  <si>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</si>
  <si>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</si>
  <si>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</si>
  <si>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43781</t>
  </si>
  <si>
    <t>0001</t>
  </si>
  <si>
    <t xml:space="preserve">CARVÃO VEGETAL ATIVADO SUSP ORAL </t>
  </si>
  <si>
    <t>Unidade</t>
  </si>
  <si>
    <t>4765</t>
  </si>
  <si>
    <t>SIM</t>
  </si>
  <si>
    <t>26133</t>
  </si>
  <si>
    <t>0002</t>
  </si>
  <si>
    <t>CLORPROMAZINA CLORIDRATO 40 MG/ML SOLUÇÃO ORAL</t>
  </si>
  <si>
    <t>4766</t>
  </si>
  <si>
    <t>43285</t>
  </si>
  <si>
    <t>0003</t>
  </si>
  <si>
    <t>GLICEROL 72MG SUPOSITORIO</t>
  </si>
  <si>
    <t>4767</t>
  </si>
  <si>
    <t>43782</t>
  </si>
  <si>
    <t>0004</t>
  </si>
  <si>
    <t xml:space="preserve">GLICOSE 100 MG/ML SOLUÇÃO INJETAVEL </t>
  </si>
  <si>
    <t>4768</t>
  </si>
  <si>
    <t>40179</t>
  </si>
  <si>
    <t>0005</t>
  </si>
  <si>
    <t xml:space="preserve">ZINCO 4MG/ML XAROPE: 
</t>
  </si>
  <si>
    <t>4769</t>
  </si>
  <si>
    <t>28032</t>
  </si>
  <si>
    <t>0006</t>
  </si>
  <si>
    <t>ACERTANLO 3,5/2,5MG</t>
  </si>
  <si>
    <t>CX</t>
  </si>
  <si>
    <t>4770</t>
  </si>
  <si>
    <t>43328</t>
  </si>
  <si>
    <t>0007</t>
  </si>
  <si>
    <t xml:space="preserve">ANSITEC 5MG </t>
  </si>
  <si>
    <t>CAIXA</t>
  </si>
  <si>
    <t>4771</t>
  </si>
  <si>
    <t>36947</t>
  </si>
  <si>
    <t>0008</t>
  </si>
  <si>
    <t xml:space="preserve">COLAGENASE HIDROLISADO TIPO 2: 
</t>
  </si>
  <si>
    <t>4772</t>
  </si>
  <si>
    <t>43336</t>
  </si>
  <si>
    <t>0009</t>
  </si>
  <si>
    <t>DIUPRESS</t>
  </si>
  <si>
    <t>4773</t>
  </si>
  <si>
    <t>43363</t>
  </si>
  <si>
    <t>0010</t>
  </si>
  <si>
    <t>DECLUDECA INSULINA</t>
  </si>
  <si>
    <t>4774</t>
  </si>
  <si>
    <t>43367</t>
  </si>
  <si>
    <t>0011</t>
  </si>
  <si>
    <t>ENTRESTO 100MG</t>
  </si>
  <si>
    <t>4775</t>
  </si>
  <si>
    <t>43368</t>
  </si>
  <si>
    <t>0012</t>
  </si>
  <si>
    <t>ENTRESTO 200MG</t>
  </si>
  <si>
    <t>4776</t>
  </si>
  <si>
    <t>43371</t>
  </si>
  <si>
    <t>0013</t>
  </si>
  <si>
    <t>FORASEQ 12 MCQ+400 MCQ, COM BOMBINHA</t>
  </si>
  <si>
    <t>4777</t>
  </si>
  <si>
    <t>43373</t>
  </si>
  <si>
    <t>0014</t>
  </si>
  <si>
    <t>JARDIANCE 25MG</t>
  </si>
  <si>
    <t>4778</t>
  </si>
  <si>
    <t>43374</t>
  </si>
  <si>
    <t>0015</t>
  </si>
  <si>
    <t>JARDIANCE 10MG</t>
  </si>
  <si>
    <t>4779</t>
  </si>
  <si>
    <t>43375</t>
  </si>
  <si>
    <t>0016</t>
  </si>
  <si>
    <t>KEPRA 100MG/ML</t>
  </si>
  <si>
    <t>4780</t>
  </si>
  <si>
    <t>29668</t>
  </si>
  <si>
    <t>0017</t>
  </si>
  <si>
    <t>PRIMIDONA 250 MG.</t>
  </si>
  <si>
    <t>4781</t>
  </si>
  <si>
    <t>43389</t>
  </si>
  <si>
    <t>0018</t>
  </si>
  <si>
    <t>QTERN 5/10MG</t>
  </si>
  <si>
    <t>4782</t>
  </si>
  <si>
    <t>43392</t>
  </si>
  <si>
    <t>0019</t>
  </si>
  <si>
    <t>RETEMIC 5MG COMP</t>
  </si>
  <si>
    <t>4783</t>
  </si>
  <si>
    <t>43403</t>
  </si>
  <si>
    <t>0020</t>
  </si>
  <si>
    <t>VASTAREL 80MG</t>
  </si>
  <si>
    <t>4784</t>
  </si>
  <si>
    <t>43783</t>
  </si>
  <si>
    <t>0021</t>
  </si>
  <si>
    <t xml:space="preserve">ACIDO FOLICO 5 MG, </t>
  </si>
  <si>
    <t>4785</t>
  </si>
  <si>
    <t>43784</t>
  </si>
  <si>
    <t>0022</t>
  </si>
  <si>
    <t>ACIDO FOLICO 0,4 MG</t>
  </si>
  <si>
    <t>4786</t>
  </si>
  <si>
    <t>14289</t>
  </si>
  <si>
    <t>0023</t>
  </si>
  <si>
    <t>ANAFRANIL 75 MG</t>
  </si>
  <si>
    <t>4787</t>
  </si>
  <si>
    <t>43331</t>
  </si>
  <si>
    <t>0024</t>
  </si>
  <si>
    <t>BRINTELIX 5MG</t>
  </si>
  <si>
    <t>4788</t>
  </si>
  <si>
    <t>43333</t>
  </si>
  <si>
    <t>0025</t>
  </si>
  <si>
    <t>CALDE MDK 1000</t>
  </si>
  <si>
    <t>4789</t>
  </si>
  <si>
    <t>26126</t>
  </si>
  <si>
    <t>0026</t>
  </si>
  <si>
    <t>CLARITROMICINA 500 MG COMPRIMIDO</t>
  </si>
  <si>
    <t>4790</t>
  </si>
  <si>
    <t>43299</t>
  </si>
  <si>
    <t>0027</t>
  </si>
  <si>
    <t>LEVODOPA + CARDIDOPA 200+50 MG COMPRIMIDO</t>
  </si>
  <si>
    <t>4791</t>
  </si>
  <si>
    <t>5979</t>
  </si>
  <si>
    <t>0028</t>
  </si>
  <si>
    <t>OSTEONUTRI</t>
  </si>
  <si>
    <t>4792</t>
  </si>
  <si>
    <t>43387</t>
  </si>
  <si>
    <t>0029</t>
  </si>
  <si>
    <t>PROCORALAM 5MG</t>
  </si>
  <si>
    <t>4793</t>
  </si>
  <si>
    <t>38907</t>
  </si>
  <si>
    <t>0030</t>
  </si>
  <si>
    <t>SALBUTAMOL SULFATO 6 MG/ML SOLUÇAO PARA NEBULIZAÇÃO</t>
  </si>
  <si>
    <t>4794</t>
  </si>
  <si>
    <t>35279</t>
  </si>
  <si>
    <t>0031</t>
  </si>
  <si>
    <t>SIGMATRIOL 0,25MCG</t>
  </si>
  <si>
    <t>4795</t>
  </si>
  <si>
    <t>43399</t>
  </si>
  <si>
    <t>0032</t>
  </si>
  <si>
    <t>TORVAL 500MG.</t>
  </si>
  <si>
    <t>4796</t>
  </si>
  <si>
    <t>43398</t>
  </si>
  <si>
    <t>0033</t>
  </si>
  <si>
    <t>TRIPLIXAM 5/1,25/5</t>
  </si>
  <si>
    <t>4797</t>
  </si>
  <si>
    <t>42578</t>
  </si>
  <si>
    <t>0034</t>
  </si>
  <si>
    <t>TRIPLIXAN 10/2,25/5MG</t>
  </si>
  <si>
    <t>4798</t>
  </si>
  <si>
    <t>26202</t>
  </si>
  <si>
    <t>0035</t>
  </si>
  <si>
    <t>VALPROATO DE SÓDIO 250 MG CAPSULA</t>
  </si>
  <si>
    <t>4799</t>
  </si>
  <si>
    <t>43774</t>
  </si>
  <si>
    <t>0036</t>
  </si>
  <si>
    <t xml:space="preserve">VOLPROATO DE SODIO 500 MG COMPRIMIDO </t>
  </si>
  <si>
    <t>4800</t>
  </si>
  <si>
    <t>35372</t>
  </si>
  <si>
    <t>0037</t>
  </si>
  <si>
    <t>XIGDUO XR 5/1000</t>
  </si>
  <si>
    <t>4801</t>
  </si>
  <si>
    <t>42859</t>
  </si>
  <si>
    <t>0038</t>
  </si>
  <si>
    <t>FORXIGA 10MG C/30 COMP</t>
  </si>
  <si>
    <t>4802</t>
  </si>
  <si>
    <t>43620</t>
  </si>
  <si>
    <t>0039</t>
  </si>
  <si>
    <t xml:space="preserve">SOMALGIN CARDIO 81 MG:  </t>
  </si>
  <si>
    <t>4803</t>
  </si>
  <si>
    <t>43629</t>
  </si>
  <si>
    <t>0040</t>
  </si>
  <si>
    <t xml:space="preserve">PAROXETINA 20 MG:  </t>
  </si>
  <si>
    <t>4804</t>
  </si>
  <si>
    <t>43543</t>
  </si>
  <si>
    <t>0041</t>
  </si>
  <si>
    <t>LACOSAMIDA 50 MG</t>
  </si>
  <si>
    <t>4805</t>
  </si>
  <si>
    <t>26075</t>
  </si>
  <si>
    <t>0042</t>
  </si>
  <si>
    <t>PROLIA 60MG</t>
  </si>
  <si>
    <t>4806</t>
  </si>
  <si>
    <t>43775</t>
  </si>
  <si>
    <t>0043</t>
  </si>
  <si>
    <t>VENVANSE 30 MG</t>
  </si>
  <si>
    <t>4807</t>
  </si>
  <si>
    <t>43633</t>
  </si>
  <si>
    <t>0044</t>
  </si>
  <si>
    <t>SUGANON 5 MG</t>
  </si>
  <si>
    <t>4808</t>
  </si>
  <si>
    <t>43632</t>
  </si>
  <si>
    <t>0045</t>
  </si>
  <si>
    <t>OLMESARTANA + HIDROCLOROTIAZIDA 40+25 MG</t>
  </si>
  <si>
    <t>4809</t>
  </si>
  <si>
    <t>43776</t>
  </si>
  <si>
    <t>0046</t>
  </si>
  <si>
    <t>GLYXAMBI 5/25 MG</t>
  </si>
  <si>
    <t>4810</t>
  </si>
  <si>
    <t>43777</t>
  </si>
  <si>
    <t>0047</t>
  </si>
  <si>
    <t>SONIC 100 MG</t>
  </si>
  <si>
    <t>4811</t>
  </si>
  <si>
    <t>43778</t>
  </si>
  <si>
    <t>0048</t>
  </si>
  <si>
    <t>SONIC 50 MG</t>
  </si>
  <si>
    <t>4812</t>
  </si>
  <si>
    <t>43544</t>
  </si>
  <si>
    <t>0049</t>
  </si>
  <si>
    <t>DESVE 50 MG</t>
  </si>
  <si>
    <t>4813</t>
  </si>
  <si>
    <t>43779</t>
  </si>
  <si>
    <t>0050</t>
  </si>
  <si>
    <t xml:space="preserve">DESVE 100 MG </t>
  </si>
  <si>
    <t>4814</t>
  </si>
  <si>
    <t>43780</t>
  </si>
  <si>
    <t>0051</t>
  </si>
  <si>
    <t xml:space="preserve">VITAMINA C EFERVECENTE </t>
  </si>
  <si>
    <t>4815</t>
  </si>
  <si>
    <t>43628</t>
  </si>
  <si>
    <t>0052</t>
  </si>
  <si>
    <t xml:space="preserve">LISDEXANFETAMINA 30 MG </t>
  </si>
  <si>
    <t>4816</t>
  </si>
  <si>
    <t>43785</t>
  </si>
  <si>
    <t>0053</t>
  </si>
  <si>
    <t>TREZETE 20 MG</t>
  </si>
  <si>
    <t>4817</t>
  </si>
  <si>
    <t>37548</t>
  </si>
  <si>
    <t>0054</t>
  </si>
  <si>
    <t xml:space="preserve">MORFINA 30MG CAIXA 50: 
</t>
  </si>
  <si>
    <t>4818</t>
  </si>
  <si>
    <t>43397</t>
  </si>
  <si>
    <t>0055</t>
  </si>
  <si>
    <t>TRILEPTAL 60MG/ML</t>
  </si>
  <si>
    <t>4819</t>
  </si>
  <si>
    <t>43786</t>
  </si>
  <si>
    <t>0056</t>
  </si>
  <si>
    <t>URBANIL 20 MG COMP</t>
  </si>
  <si>
    <t>4820</t>
  </si>
  <si>
    <t>41461</t>
  </si>
  <si>
    <t>0057</t>
  </si>
  <si>
    <t xml:space="preserve">URBANIL 10MG CX C20: 
</t>
  </si>
  <si>
    <t>4821</t>
  </si>
  <si>
    <t>43547</t>
  </si>
  <si>
    <t>0058</t>
  </si>
  <si>
    <t>QUETIAPINA 300 MG</t>
  </si>
  <si>
    <t>4822</t>
  </si>
  <si>
    <t>43787</t>
  </si>
  <si>
    <t>0059</t>
  </si>
  <si>
    <t>QUETIAPINA 200 MG</t>
  </si>
  <si>
    <t>4823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</si>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</sst>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2000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23</v>
      </c>
      <c r="E16" s="6">
        <v>1000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1000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1000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23</v>
      </c>
      <c r="E19" s="6">
        <v>2000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54</v>
      </c>
      <c r="B20" s="7" t="s">
        <v>55</v>
      </c>
      <c r="C20" s="4" t="s">
        <v>56</v>
      </c>
      <c r="D20" s="4" t="s">
        <v>57</v>
      </c>
      <c r="E20" s="6">
        <v>200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59</v>
      </c>
      <c r="B21" s="7" t="s">
        <v>60</v>
      </c>
      <c r="C21" s="4" t="s">
        <v>61</v>
      </c>
      <c r="D21" s="4" t="s">
        <v>62</v>
      </c>
      <c r="E21" s="6">
        <v>200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62</v>
      </c>
      <c r="E22" s="6">
        <v>200</v>
      </c>
      <c r="F22" s="8">
        <v>0</v>
      </c>
      <c r="G22" s="6">
        <f t="shared" si="0"/>
        <v>0</v>
      </c>
      <c r="H22" s="9" t="s">
        <v>0</v>
      </c>
      <c r="I22" s="7" t="s">
        <v>67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68</v>
      </c>
      <c r="B23" s="7" t="s">
        <v>69</v>
      </c>
      <c r="C23" s="4" t="s">
        <v>70</v>
      </c>
      <c r="D23" s="4" t="s">
        <v>35</v>
      </c>
      <c r="E23" s="6">
        <v>50</v>
      </c>
      <c r="F23" s="8">
        <v>0</v>
      </c>
      <c r="G23" s="6">
        <f t="shared" si="0"/>
        <v>0</v>
      </c>
      <c r="H23" s="9" t="s">
        <v>0</v>
      </c>
      <c r="I23" s="7" t="s">
        <v>71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72</v>
      </c>
      <c r="B24" s="7" t="s">
        <v>73</v>
      </c>
      <c r="C24" s="4" t="s">
        <v>74</v>
      </c>
      <c r="D24" s="4" t="s">
        <v>62</v>
      </c>
      <c r="E24" s="6">
        <v>100</v>
      </c>
      <c r="F24" s="8">
        <v>0</v>
      </c>
      <c r="G24" s="6">
        <f t="shared" si="0"/>
        <v>0</v>
      </c>
      <c r="H24" s="9" t="s">
        <v>0</v>
      </c>
      <c r="I24" s="7" t="s">
        <v>75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76</v>
      </c>
      <c r="B25" s="7" t="s">
        <v>77</v>
      </c>
      <c r="C25" s="4" t="s">
        <v>78</v>
      </c>
      <c r="D25" s="4" t="s">
        <v>62</v>
      </c>
      <c r="E25" s="6">
        <v>500</v>
      </c>
      <c r="F25" s="8">
        <v>0</v>
      </c>
      <c r="G25" s="6">
        <f t="shared" si="0"/>
        <v>0</v>
      </c>
      <c r="H25" s="9" t="s">
        <v>0</v>
      </c>
      <c r="I25" s="7" t="s">
        <v>79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80</v>
      </c>
      <c r="B26" s="7" t="s">
        <v>81</v>
      </c>
      <c r="C26" s="4" t="s">
        <v>82</v>
      </c>
      <c r="D26" s="4" t="s">
        <v>62</v>
      </c>
      <c r="E26" s="6">
        <v>500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84</v>
      </c>
      <c r="B27" s="7" t="s">
        <v>85</v>
      </c>
      <c r="C27" s="4" t="s">
        <v>86</v>
      </c>
      <c r="D27" s="4" t="s">
        <v>62</v>
      </c>
      <c r="E27" s="6">
        <v>100</v>
      </c>
      <c r="F27" s="8">
        <v>0</v>
      </c>
      <c r="G27" s="6">
        <f t="shared" si="0"/>
        <v>0</v>
      </c>
      <c r="H27" s="9" t="s">
        <v>0</v>
      </c>
      <c r="I27" s="7" t="s">
        <v>87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88</v>
      </c>
      <c r="B28" s="7" t="s">
        <v>89</v>
      </c>
      <c r="C28" s="4" t="s">
        <v>90</v>
      </c>
      <c r="D28" s="4" t="s">
        <v>62</v>
      </c>
      <c r="E28" s="6">
        <v>200</v>
      </c>
      <c r="F28" s="8">
        <v>0</v>
      </c>
      <c r="G28" s="6">
        <f t="shared" si="0"/>
        <v>0</v>
      </c>
      <c r="H28" s="9" t="s">
        <v>0</v>
      </c>
      <c r="I28" s="7" t="s">
        <v>91</v>
      </c>
      <c r="J28" s="5" t="s">
        <v>0</v>
      </c>
      <c r="K28" s="6">
        <f t="shared" si="1"/>
        <v>0</v>
      </c>
      <c r="L28" s="6" t="s">
        <v>37</v>
      </c>
    </row>
    <row r="29" spans="1:12" ht="12.75">
      <c r="A29" s="7" t="s">
        <v>92</v>
      </c>
      <c r="B29" s="7" t="s">
        <v>93</v>
      </c>
      <c r="C29" s="4" t="s">
        <v>94</v>
      </c>
      <c r="D29" s="4" t="s">
        <v>62</v>
      </c>
      <c r="E29" s="6">
        <v>200</v>
      </c>
      <c r="F29" s="8">
        <v>0</v>
      </c>
      <c r="G29" s="6">
        <f t="shared" si="0"/>
        <v>0</v>
      </c>
      <c r="H29" s="9" t="s">
        <v>0</v>
      </c>
      <c r="I29" s="7" t="s">
        <v>95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96</v>
      </c>
      <c r="B30" s="7" t="s">
        <v>97</v>
      </c>
      <c r="C30" s="4" t="s">
        <v>98</v>
      </c>
      <c r="D30" s="4" t="s">
        <v>62</v>
      </c>
      <c r="E30" s="6">
        <v>800</v>
      </c>
      <c r="F30" s="8">
        <v>0</v>
      </c>
      <c r="G30" s="6">
        <f t="shared" si="0"/>
        <v>0</v>
      </c>
      <c r="H30" s="9" t="s">
        <v>0</v>
      </c>
      <c r="I30" s="7" t="s">
        <v>99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100</v>
      </c>
      <c r="B31" s="7" t="s">
        <v>101</v>
      </c>
      <c r="C31" s="4" t="s">
        <v>102</v>
      </c>
      <c r="D31" s="4" t="s">
        <v>62</v>
      </c>
      <c r="E31" s="6">
        <v>300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104</v>
      </c>
      <c r="B32" s="7" t="s">
        <v>105</v>
      </c>
      <c r="C32" s="4" t="s">
        <v>106</v>
      </c>
      <c r="D32" s="4" t="s">
        <v>62</v>
      </c>
      <c r="E32" s="6">
        <v>300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37</v>
      </c>
    </row>
    <row r="33" spans="1:12" ht="12.75">
      <c r="A33" s="7" t="s">
        <v>108</v>
      </c>
      <c r="B33" s="7" t="s">
        <v>109</v>
      </c>
      <c r="C33" s="4" t="s">
        <v>110</v>
      </c>
      <c r="D33" s="4" t="s">
        <v>62</v>
      </c>
      <c r="E33" s="6">
        <v>400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112</v>
      </c>
      <c r="B34" s="7" t="s">
        <v>113</v>
      </c>
      <c r="C34" s="4" t="s">
        <v>114</v>
      </c>
      <c r="D34" s="4" t="s">
        <v>62</v>
      </c>
      <c r="E34" s="6">
        <v>100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116</v>
      </c>
      <c r="B35" s="7" t="s">
        <v>117</v>
      </c>
      <c r="C35" s="4" t="s">
        <v>118</v>
      </c>
      <c r="D35" s="4" t="s">
        <v>35</v>
      </c>
      <c r="E35" s="6">
        <v>4000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120</v>
      </c>
      <c r="B36" s="7" t="s">
        <v>121</v>
      </c>
      <c r="C36" s="4" t="s">
        <v>122</v>
      </c>
      <c r="D36" s="4" t="s">
        <v>62</v>
      </c>
      <c r="E36" s="6">
        <v>500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124</v>
      </c>
      <c r="B37" s="7" t="s">
        <v>125</v>
      </c>
      <c r="C37" s="4" t="s">
        <v>126</v>
      </c>
      <c r="D37" s="4" t="s">
        <v>23</v>
      </c>
      <c r="E37" s="6">
        <v>100</v>
      </c>
      <c r="F37" s="8">
        <v>0</v>
      </c>
      <c r="G37" s="6">
        <f t="shared" si="0"/>
        <v>0</v>
      </c>
      <c r="H37" s="9" t="s">
        <v>0</v>
      </c>
      <c r="I37" s="7" t="s">
        <v>127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128</v>
      </c>
      <c r="B38" s="7" t="s">
        <v>129</v>
      </c>
      <c r="C38" s="4" t="s">
        <v>130</v>
      </c>
      <c r="D38" s="4" t="s">
        <v>62</v>
      </c>
      <c r="E38" s="6">
        <v>200</v>
      </c>
      <c r="F38" s="8">
        <v>0</v>
      </c>
      <c r="G38" s="6">
        <f t="shared" si="0"/>
        <v>0</v>
      </c>
      <c r="H38" s="9" t="s">
        <v>0</v>
      </c>
      <c r="I38" s="7" t="s">
        <v>131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132</v>
      </c>
      <c r="B39" s="7" t="s">
        <v>133</v>
      </c>
      <c r="C39" s="4" t="s">
        <v>134</v>
      </c>
      <c r="D39" s="4" t="s">
        <v>62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135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136</v>
      </c>
      <c r="B40" s="7" t="s">
        <v>137</v>
      </c>
      <c r="C40" s="4" t="s">
        <v>138</v>
      </c>
      <c r="D40" s="4" t="s">
        <v>23</v>
      </c>
      <c r="E40" s="6">
        <v>2000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140</v>
      </c>
      <c r="B41" s="7" t="s">
        <v>141</v>
      </c>
      <c r="C41" s="4" t="s">
        <v>142</v>
      </c>
      <c r="D41" s="4" t="s">
        <v>35</v>
      </c>
      <c r="E41" s="6">
        <v>4000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144</v>
      </c>
      <c r="B42" s="7" t="s">
        <v>145</v>
      </c>
      <c r="C42" s="4" t="s">
        <v>146</v>
      </c>
      <c r="D42" s="4" t="s">
        <v>57</v>
      </c>
      <c r="E42" s="6">
        <v>100</v>
      </c>
      <c r="F42" s="8">
        <v>0</v>
      </c>
      <c r="G42" s="6">
        <f t="shared" si="0"/>
        <v>0</v>
      </c>
      <c r="H42" s="9" t="s">
        <v>0</v>
      </c>
      <c r="I42" s="7" t="s">
        <v>147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148</v>
      </c>
      <c r="B43" s="7" t="s">
        <v>149</v>
      </c>
      <c r="C43" s="4" t="s">
        <v>150</v>
      </c>
      <c r="D43" s="4" t="s">
        <v>62</v>
      </c>
      <c r="E43" s="6">
        <v>200</v>
      </c>
      <c r="F43" s="8">
        <v>0</v>
      </c>
      <c r="G43" s="6">
        <f t="shared" si="0"/>
        <v>0</v>
      </c>
      <c r="H43" s="9" t="s">
        <v>0</v>
      </c>
      <c r="I43" s="7" t="s">
        <v>151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152</v>
      </c>
      <c r="B44" s="7" t="s">
        <v>153</v>
      </c>
      <c r="C44" s="4" t="s">
        <v>154</v>
      </c>
      <c r="D44" s="4" t="s">
        <v>23</v>
      </c>
      <c r="E44" s="6">
        <v>300</v>
      </c>
      <c r="F44" s="8">
        <v>0</v>
      </c>
      <c r="G44" s="6">
        <f t="shared" si="0"/>
        <v>0</v>
      </c>
      <c r="H44" s="9" t="s">
        <v>0</v>
      </c>
      <c r="I44" s="7" t="s">
        <v>155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156</v>
      </c>
      <c r="B45" s="7" t="s">
        <v>157</v>
      </c>
      <c r="C45" s="4" t="s">
        <v>158</v>
      </c>
      <c r="D45" s="4" t="s">
        <v>62</v>
      </c>
      <c r="E45" s="6">
        <v>200</v>
      </c>
      <c r="F45" s="8">
        <v>0</v>
      </c>
      <c r="G45" s="6">
        <f t="shared" si="0"/>
        <v>0</v>
      </c>
      <c r="H45" s="9" t="s">
        <v>0</v>
      </c>
      <c r="I45" s="7" t="s">
        <v>159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160</v>
      </c>
      <c r="B46" s="7" t="s">
        <v>161</v>
      </c>
      <c r="C46" s="4" t="s">
        <v>162</v>
      </c>
      <c r="D46" s="4" t="s">
        <v>62</v>
      </c>
      <c r="E46" s="6">
        <v>100</v>
      </c>
      <c r="F46" s="8">
        <v>0</v>
      </c>
      <c r="G46" s="6">
        <f t="shared" si="0"/>
        <v>0</v>
      </c>
      <c r="H46" s="9" t="s">
        <v>0</v>
      </c>
      <c r="I46" s="7" t="s">
        <v>163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164</v>
      </c>
      <c r="B47" s="7" t="s">
        <v>165</v>
      </c>
      <c r="C47" s="4" t="s">
        <v>166</v>
      </c>
      <c r="D47" s="4" t="s">
        <v>62</v>
      </c>
      <c r="E47" s="6">
        <v>200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167</v>
      </c>
      <c r="J47" s="5" t="s">
        <v>0</v>
      </c>
      <c r="K47" s="6">
        <f aca="true" t="shared" si="3" ref="K47:K73">SUM(G47:G47)</f>
        <v>0</v>
      </c>
      <c r="L47" s="6" t="s">
        <v>37</v>
      </c>
    </row>
    <row r="48" spans="1:12" ht="12.75">
      <c r="A48" s="7" t="s">
        <v>168</v>
      </c>
      <c r="B48" s="7" t="s">
        <v>169</v>
      </c>
      <c r="C48" s="4" t="s">
        <v>170</v>
      </c>
      <c r="D48" s="4" t="s">
        <v>62</v>
      </c>
      <c r="E48" s="6">
        <v>200</v>
      </c>
      <c r="F48" s="8">
        <v>0</v>
      </c>
      <c r="G48" s="6">
        <f t="shared" si="2"/>
        <v>0</v>
      </c>
      <c r="H48" s="9" t="s">
        <v>0</v>
      </c>
      <c r="I48" s="7" t="s">
        <v>171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172</v>
      </c>
      <c r="B49" s="7" t="s">
        <v>173</v>
      </c>
      <c r="C49" s="4" t="s">
        <v>174</v>
      </c>
      <c r="D49" s="4" t="s">
        <v>23</v>
      </c>
      <c r="E49" s="6">
        <v>6000</v>
      </c>
      <c r="F49" s="8">
        <v>0</v>
      </c>
      <c r="G49" s="6">
        <f t="shared" si="2"/>
        <v>0</v>
      </c>
      <c r="H49" s="9" t="s">
        <v>0</v>
      </c>
      <c r="I49" s="7" t="s">
        <v>175</v>
      </c>
      <c r="J49" s="5" t="s">
        <v>0</v>
      </c>
      <c r="K49" s="6">
        <f t="shared" si="3"/>
        <v>0</v>
      </c>
      <c r="L49" s="6" t="s">
        <v>37</v>
      </c>
    </row>
    <row r="50" spans="1:12" ht="25.5">
      <c r="A50" s="7" t="s">
        <v>176</v>
      </c>
      <c r="B50" s="7" t="s">
        <v>177</v>
      </c>
      <c r="C50" s="4" t="s">
        <v>178</v>
      </c>
      <c r="D50" s="4" t="s">
        <v>35</v>
      </c>
      <c r="E50" s="6">
        <v>6000</v>
      </c>
      <c r="F50" s="8">
        <v>0</v>
      </c>
      <c r="G50" s="6">
        <f t="shared" si="2"/>
        <v>0</v>
      </c>
      <c r="H50" s="9" t="s">
        <v>0</v>
      </c>
      <c r="I50" s="7" t="s">
        <v>179</v>
      </c>
      <c r="J50" s="5" t="s">
        <v>0</v>
      </c>
      <c r="K50" s="6">
        <f t="shared" si="3"/>
        <v>0</v>
      </c>
      <c r="L50" s="6" t="s">
        <v>37</v>
      </c>
    </row>
    <row r="51" spans="1:12" ht="12.75">
      <c r="A51" s="7" t="s">
        <v>180</v>
      </c>
      <c r="B51" s="7" t="s">
        <v>181</v>
      </c>
      <c r="C51" s="4" t="s">
        <v>182</v>
      </c>
      <c r="D51" s="4" t="s">
        <v>62</v>
      </c>
      <c r="E51" s="6">
        <v>400</v>
      </c>
      <c r="F51" s="8">
        <v>0</v>
      </c>
      <c r="G51" s="6">
        <f t="shared" si="2"/>
        <v>0</v>
      </c>
      <c r="H51" s="9" t="s">
        <v>0</v>
      </c>
      <c r="I51" s="7" t="s">
        <v>183</v>
      </c>
      <c r="J51" s="5" t="s">
        <v>0</v>
      </c>
      <c r="K51" s="6">
        <f t="shared" si="3"/>
        <v>0</v>
      </c>
      <c r="L51" s="6" t="s">
        <v>37</v>
      </c>
    </row>
    <row r="52" spans="1:12" ht="12.75">
      <c r="A52" s="7" t="s">
        <v>184</v>
      </c>
      <c r="B52" s="7" t="s">
        <v>185</v>
      </c>
      <c r="C52" s="4" t="s">
        <v>186</v>
      </c>
      <c r="D52" s="4" t="s">
        <v>62</v>
      </c>
      <c r="E52" s="6">
        <v>400</v>
      </c>
      <c r="F52" s="8">
        <v>0</v>
      </c>
      <c r="G52" s="6">
        <f t="shared" si="2"/>
        <v>0</v>
      </c>
      <c r="H52" s="9" t="s">
        <v>0</v>
      </c>
      <c r="I52" s="7" t="s">
        <v>187</v>
      </c>
      <c r="J52" s="5" t="s">
        <v>0</v>
      </c>
      <c r="K52" s="6">
        <f t="shared" si="3"/>
        <v>0</v>
      </c>
      <c r="L52" s="6" t="s">
        <v>37</v>
      </c>
    </row>
    <row r="53" spans="1:12" ht="12.75">
      <c r="A53" s="7" t="s">
        <v>188</v>
      </c>
      <c r="B53" s="7" t="s">
        <v>189</v>
      </c>
      <c r="C53" s="4" t="s">
        <v>190</v>
      </c>
      <c r="D53" s="4" t="s">
        <v>62</v>
      </c>
      <c r="E53" s="6">
        <v>200</v>
      </c>
      <c r="F53" s="8">
        <v>0</v>
      </c>
      <c r="G53" s="6">
        <f t="shared" si="2"/>
        <v>0</v>
      </c>
      <c r="H53" s="9" t="s">
        <v>0</v>
      </c>
      <c r="I53" s="7" t="s">
        <v>191</v>
      </c>
      <c r="J53" s="5" t="s">
        <v>0</v>
      </c>
      <c r="K53" s="6">
        <f t="shared" si="3"/>
        <v>0</v>
      </c>
      <c r="L53" s="6" t="s">
        <v>37</v>
      </c>
    </row>
    <row r="54" spans="1:12" ht="12.75">
      <c r="A54" s="7" t="s">
        <v>192</v>
      </c>
      <c r="B54" s="7" t="s">
        <v>193</v>
      </c>
      <c r="C54" s="4" t="s">
        <v>194</v>
      </c>
      <c r="D54" s="4" t="s">
        <v>62</v>
      </c>
      <c r="E54" s="6">
        <v>200</v>
      </c>
      <c r="F54" s="8">
        <v>0</v>
      </c>
      <c r="G54" s="6">
        <f t="shared" si="2"/>
        <v>0</v>
      </c>
      <c r="H54" s="9" t="s">
        <v>0</v>
      </c>
      <c r="I54" s="7" t="s">
        <v>195</v>
      </c>
      <c r="J54" s="5" t="s">
        <v>0</v>
      </c>
      <c r="K54" s="6">
        <f t="shared" si="3"/>
        <v>0</v>
      </c>
      <c r="L54" s="6" t="s">
        <v>37</v>
      </c>
    </row>
    <row r="55" spans="1:12" ht="12.75">
      <c r="A55" s="7" t="s">
        <v>196</v>
      </c>
      <c r="B55" s="7" t="s">
        <v>197</v>
      </c>
      <c r="C55" s="4" t="s">
        <v>198</v>
      </c>
      <c r="D55" s="4" t="s">
        <v>62</v>
      </c>
      <c r="E55" s="6">
        <v>200</v>
      </c>
      <c r="F55" s="8">
        <v>0</v>
      </c>
      <c r="G55" s="6">
        <f t="shared" si="2"/>
        <v>0</v>
      </c>
      <c r="H55" s="9" t="s">
        <v>0</v>
      </c>
      <c r="I55" s="7" t="s">
        <v>199</v>
      </c>
      <c r="J55" s="5" t="s">
        <v>0</v>
      </c>
      <c r="K55" s="6">
        <f t="shared" si="3"/>
        <v>0</v>
      </c>
      <c r="L55" s="6" t="s">
        <v>37</v>
      </c>
    </row>
    <row r="56" spans="1:12" ht="12.75">
      <c r="A56" s="7" t="s">
        <v>200</v>
      </c>
      <c r="B56" s="7" t="s">
        <v>201</v>
      </c>
      <c r="C56" s="4" t="s">
        <v>202</v>
      </c>
      <c r="D56" s="4" t="s">
        <v>57</v>
      </c>
      <c r="E56" s="6">
        <v>20</v>
      </c>
      <c r="F56" s="8">
        <v>0</v>
      </c>
      <c r="G56" s="6">
        <f t="shared" si="2"/>
        <v>0</v>
      </c>
      <c r="H56" s="9" t="s">
        <v>0</v>
      </c>
      <c r="I56" s="7" t="s">
        <v>203</v>
      </c>
      <c r="J56" s="5" t="s">
        <v>0</v>
      </c>
      <c r="K56" s="6">
        <f t="shared" si="3"/>
        <v>0</v>
      </c>
      <c r="L56" s="6" t="s">
        <v>37</v>
      </c>
    </row>
    <row r="57" spans="1:12" ht="12.75">
      <c r="A57" s="7" t="s">
        <v>204</v>
      </c>
      <c r="B57" s="7" t="s">
        <v>205</v>
      </c>
      <c r="C57" s="4" t="s">
        <v>206</v>
      </c>
      <c r="D57" s="4" t="s">
        <v>62</v>
      </c>
      <c r="E57" s="6">
        <v>50</v>
      </c>
      <c r="F57" s="8">
        <v>0</v>
      </c>
      <c r="G57" s="6">
        <f t="shared" si="2"/>
        <v>0</v>
      </c>
      <c r="H57" s="9" t="s">
        <v>0</v>
      </c>
      <c r="I57" s="7" t="s">
        <v>207</v>
      </c>
      <c r="J57" s="5" t="s">
        <v>0</v>
      </c>
      <c r="K57" s="6">
        <f t="shared" si="3"/>
        <v>0</v>
      </c>
      <c r="L57" s="6" t="s">
        <v>37</v>
      </c>
    </row>
    <row r="58" spans="1:12" ht="12.75">
      <c r="A58" s="7" t="s">
        <v>208</v>
      </c>
      <c r="B58" s="7" t="s">
        <v>209</v>
      </c>
      <c r="C58" s="4" t="s">
        <v>210</v>
      </c>
      <c r="D58" s="4" t="s">
        <v>62</v>
      </c>
      <c r="E58" s="6">
        <v>50</v>
      </c>
      <c r="F58" s="8">
        <v>0</v>
      </c>
      <c r="G58" s="6">
        <f t="shared" si="2"/>
        <v>0</v>
      </c>
      <c r="H58" s="9" t="s">
        <v>0</v>
      </c>
      <c r="I58" s="7" t="s">
        <v>211</v>
      </c>
      <c r="J58" s="5" t="s">
        <v>0</v>
      </c>
      <c r="K58" s="6">
        <f t="shared" si="3"/>
        <v>0</v>
      </c>
      <c r="L58" s="6" t="s">
        <v>37</v>
      </c>
    </row>
    <row r="59" spans="1:12" ht="12.75">
      <c r="A59" s="7" t="s">
        <v>212</v>
      </c>
      <c r="B59" s="7" t="s">
        <v>213</v>
      </c>
      <c r="C59" s="4" t="s">
        <v>214</v>
      </c>
      <c r="D59" s="4" t="s">
        <v>62</v>
      </c>
      <c r="E59" s="6">
        <v>50</v>
      </c>
      <c r="F59" s="8">
        <v>0</v>
      </c>
      <c r="G59" s="6">
        <f t="shared" si="2"/>
        <v>0</v>
      </c>
      <c r="H59" s="9" t="s">
        <v>0</v>
      </c>
      <c r="I59" s="7" t="s">
        <v>215</v>
      </c>
      <c r="J59" s="5" t="s">
        <v>0</v>
      </c>
      <c r="K59" s="6">
        <f t="shared" si="3"/>
        <v>0</v>
      </c>
      <c r="L59" s="6" t="s">
        <v>37</v>
      </c>
    </row>
    <row r="60" spans="1:12" ht="12.75">
      <c r="A60" s="7" t="s">
        <v>216</v>
      </c>
      <c r="B60" s="7" t="s">
        <v>217</v>
      </c>
      <c r="C60" s="4" t="s">
        <v>218</v>
      </c>
      <c r="D60" s="4" t="s">
        <v>62</v>
      </c>
      <c r="E60" s="6">
        <v>50</v>
      </c>
      <c r="F60" s="8">
        <v>0</v>
      </c>
      <c r="G60" s="6">
        <f t="shared" si="2"/>
        <v>0</v>
      </c>
      <c r="H60" s="9" t="s">
        <v>0</v>
      </c>
      <c r="I60" s="7" t="s">
        <v>219</v>
      </c>
      <c r="J60" s="5" t="s">
        <v>0</v>
      </c>
      <c r="K60" s="6">
        <f t="shared" si="3"/>
        <v>0</v>
      </c>
      <c r="L60" s="6" t="s">
        <v>37</v>
      </c>
    </row>
    <row r="61" spans="1:12" ht="12.75">
      <c r="A61" s="7" t="s">
        <v>220</v>
      </c>
      <c r="B61" s="7" t="s">
        <v>221</v>
      </c>
      <c r="C61" s="4" t="s">
        <v>222</v>
      </c>
      <c r="D61" s="4" t="s">
        <v>62</v>
      </c>
      <c r="E61" s="6">
        <v>50</v>
      </c>
      <c r="F61" s="8">
        <v>0</v>
      </c>
      <c r="G61" s="6">
        <f t="shared" si="2"/>
        <v>0</v>
      </c>
      <c r="H61" s="9" t="s">
        <v>0</v>
      </c>
      <c r="I61" s="7" t="s">
        <v>223</v>
      </c>
      <c r="J61" s="5" t="s">
        <v>0</v>
      </c>
      <c r="K61" s="6">
        <f t="shared" si="3"/>
        <v>0</v>
      </c>
      <c r="L61" s="6" t="s">
        <v>37</v>
      </c>
    </row>
    <row r="62" spans="1:12" ht="12.75">
      <c r="A62" s="7" t="s">
        <v>224</v>
      </c>
      <c r="B62" s="7" t="s">
        <v>225</v>
      </c>
      <c r="C62" s="4" t="s">
        <v>226</v>
      </c>
      <c r="D62" s="4" t="s">
        <v>62</v>
      </c>
      <c r="E62" s="6">
        <v>50</v>
      </c>
      <c r="F62" s="8">
        <v>0</v>
      </c>
      <c r="G62" s="6">
        <f t="shared" si="2"/>
        <v>0</v>
      </c>
      <c r="H62" s="9" t="s">
        <v>0</v>
      </c>
      <c r="I62" s="7" t="s">
        <v>227</v>
      </c>
      <c r="J62" s="5" t="s">
        <v>0</v>
      </c>
      <c r="K62" s="6">
        <f t="shared" si="3"/>
        <v>0</v>
      </c>
      <c r="L62" s="6" t="s">
        <v>37</v>
      </c>
    </row>
    <row r="63" spans="1:12" ht="12.75">
      <c r="A63" s="7" t="s">
        <v>228</v>
      </c>
      <c r="B63" s="7" t="s">
        <v>229</v>
      </c>
      <c r="C63" s="4" t="s">
        <v>230</v>
      </c>
      <c r="D63" s="4" t="s">
        <v>62</v>
      </c>
      <c r="E63" s="6">
        <v>50</v>
      </c>
      <c r="F63" s="8">
        <v>0</v>
      </c>
      <c r="G63" s="6">
        <f t="shared" si="2"/>
        <v>0</v>
      </c>
      <c r="H63" s="9" t="s">
        <v>0</v>
      </c>
      <c r="I63" s="7" t="s">
        <v>231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232</v>
      </c>
      <c r="B64" s="7" t="s">
        <v>233</v>
      </c>
      <c r="C64" s="4" t="s">
        <v>234</v>
      </c>
      <c r="D64" s="4" t="s">
        <v>62</v>
      </c>
      <c r="E64" s="6">
        <v>50</v>
      </c>
      <c r="F64" s="8">
        <v>0</v>
      </c>
      <c r="G64" s="6">
        <f t="shared" si="2"/>
        <v>0</v>
      </c>
      <c r="H64" s="9" t="s">
        <v>0</v>
      </c>
      <c r="I64" s="7" t="s">
        <v>235</v>
      </c>
      <c r="J64" s="5" t="s">
        <v>0</v>
      </c>
      <c r="K64" s="6">
        <f t="shared" si="3"/>
        <v>0</v>
      </c>
      <c r="L64" s="6" t="s">
        <v>37</v>
      </c>
    </row>
    <row r="65" spans="1:12" ht="12.75">
      <c r="A65" s="7" t="s">
        <v>236</v>
      </c>
      <c r="B65" s="7" t="s">
        <v>237</v>
      </c>
      <c r="C65" s="4" t="s">
        <v>238</v>
      </c>
      <c r="D65" s="4" t="s">
        <v>62</v>
      </c>
      <c r="E65" s="6">
        <v>200</v>
      </c>
      <c r="F65" s="8">
        <v>0</v>
      </c>
      <c r="G65" s="6">
        <f t="shared" si="2"/>
        <v>0</v>
      </c>
      <c r="H65" s="9" t="s">
        <v>0</v>
      </c>
      <c r="I65" s="7" t="s">
        <v>239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240</v>
      </c>
      <c r="B66" s="7" t="s">
        <v>241</v>
      </c>
      <c r="C66" s="4" t="s">
        <v>242</v>
      </c>
      <c r="D66" s="4" t="s">
        <v>62</v>
      </c>
      <c r="E66" s="6">
        <v>50</v>
      </c>
      <c r="F66" s="8">
        <v>0</v>
      </c>
      <c r="G66" s="6">
        <f t="shared" si="2"/>
        <v>0</v>
      </c>
      <c r="H66" s="9" t="s">
        <v>0</v>
      </c>
      <c r="I66" s="7" t="s">
        <v>243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244</v>
      </c>
      <c r="B67" s="7" t="s">
        <v>245</v>
      </c>
      <c r="C67" s="4" t="s">
        <v>246</v>
      </c>
      <c r="D67" s="4" t="s">
        <v>62</v>
      </c>
      <c r="E67" s="6">
        <v>100</v>
      </c>
      <c r="F67" s="8">
        <v>0</v>
      </c>
      <c r="G67" s="6">
        <f t="shared" si="2"/>
        <v>0</v>
      </c>
      <c r="H67" s="9" t="s">
        <v>0</v>
      </c>
      <c r="I67" s="7" t="s">
        <v>247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248</v>
      </c>
      <c r="B68" s="7" t="s">
        <v>249</v>
      </c>
      <c r="C68" s="4" t="s">
        <v>250</v>
      </c>
      <c r="D68" s="4" t="s">
        <v>62</v>
      </c>
      <c r="E68" s="6">
        <v>150</v>
      </c>
      <c r="F68" s="8">
        <v>0</v>
      </c>
      <c r="G68" s="6">
        <f t="shared" si="2"/>
        <v>0</v>
      </c>
      <c r="H68" s="9" t="s">
        <v>0</v>
      </c>
      <c r="I68" s="7" t="s">
        <v>251</v>
      </c>
      <c r="J68" s="5" t="s">
        <v>0</v>
      </c>
      <c r="K68" s="6">
        <f t="shared" si="3"/>
        <v>0</v>
      </c>
      <c r="L68" s="6" t="s">
        <v>37</v>
      </c>
    </row>
    <row r="69" spans="1:12" ht="12.75">
      <c r="A69" s="7" t="s">
        <v>252</v>
      </c>
      <c r="B69" s="7" t="s">
        <v>253</v>
      </c>
      <c r="C69" s="4" t="s">
        <v>254</v>
      </c>
      <c r="D69" s="4" t="s">
        <v>62</v>
      </c>
      <c r="E69" s="6">
        <v>200</v>
      </c>
      <c r="F69" s="8">
        <v>0</v>
      </c>
      <c r="G69" s="6">
        <f t="shared" si="2"/>
        <v>0</v>
      </c>
      <c r="H69" s="9" t="s">
        <v>0</v>
      </c>
      <c r="I69" s="7" t="s">
        <v>255</v>
      </c>
      <c r="J69" s="5" t="s">
        <v>0</v>
      </c>
      <c r="K69" s="6">
        <f t="shared" si="3"/>
        <v>0</v>
      </c>
      <c r="L69" s="6" t="s">
        <v>37</v>
      </c>
    </row>
    <row r="70" spans="1:12" ht="12.75">
      <c r="A70" s="7" t="s">
        <v>256</v>
      </c>
      <c r="B70" s="7" t="s">
        <v>257</v>
      </c>
      <c r="C70" s="4" t="s">
        <v>258</v>
      </c>
      <c r="D70" s="4" t="s">
        <v>62</v>
      </c>
      <c r="E70" s="6">
        <v>300</v>
      </c>
      <c r="F70" s="8">
        <v>0</v>
      </c>
      <c r="G70" s="6">
        <f t="shared" si="2"/>
        <v>0</v>
      </c>
      <c r="H70" s="9" t="s">
        <v>0</v>
      </c>
      <c r="I70" s="7" t="s">
        <v>259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260</v>
      </c>
      <c r="B71" s="7" t="s">
        <v>261</v>
      </c>
      <c r="C71" s="4" t="s">
        <v>262</v>
      </c>
      <c r="D71" s="4" t="s">
        <v>62</v>
      </c>
      <c r="E71" s="6">
        <v>300</v>
      </c>
      <c r="F71" s="8">
        <v>0</v>
      </c>
      <c r="G71" s="6">
        <f t="shared" si="2"/>
        <v>0</v>
      </c>
      <c r="H71" s="9" t="s">
        <v>0</v>
      </c>
      <c r="I71" s="7" t="s">
        <v>263</v>
      </c>
      <c r="J71" s="5" t="s">
        <v>0</v>
      </c>
      <c r="K71" s="6">
        <f t="shared" si="3"/>
        <v>0</v>
      </c>
      <c r="L71" s="6" t="s">
        <v>37</v>
      </c>
    </row>
    <row r="72" spans="1:12" ht="12.75">
      <c r="A72" s="7" t="s">
        <v>264</v>
      </c>
      <c r="B72" s="7" t="s">
        <v>265</v>
      </c>
      <c r="C72" s="4" t="s">
        <v>266</v>
      </c>
      <c r="D72" s="4" t="s">
        <v>62</v>
      </c>
      <c r="E72" s="6">
        <v>100</v>
      </c>
      <c r="F72" s="8">
        <v>0</v>
      </c>
      <c r="G72" s="6">
        <f t="shared" si="2"/>
        <v>0</v>
      </c>
      <c r="H72" s="9" t="s">
        <v>0</v>
      </c>
      <c r="I72" s="7" t="s">
        <v>267</v>
      </c>
      <c r="J72" s="5" t="s">
        <v>0</v>
      </c>
      <c r="K72" s="6">
        <f t="shared" si="3"/>
        <v>0</v>
      </c>
      <c r="L72" s="6" t="s">
        <v>37</v>
      </c>
    </row>
    <row r="73" spans="1:12" ht="12.75">
      <c r="A73" s="7" t="s">
        <v>268</v>
      </c>
      <c r="B73" s="7" t="s">
        <v>269</v>
      </c>
      <c r="C73" s="4" t="s">
        <v>270</v>
      </c>
      <c r="D73" s="4" t="s">
        <v>62</v>
      </c>
      <c r="E73" s="6">
        <v>100</v>
      </c>
      <c r="F73" s="8">
        <v>0</v>
      </c>
      <c r="G73" s="6">
        <f t="shared" si="2"/>
        <v>0</v>
      </c>
      <c r="H73" s="9" t="s">
        <v>0</v>
      </c>
      <c r="I73" s="7" t="s">
        <v>271</v>
      </c>
      <c r="J73" s="5" t="s">
        <v>0</v>
      </c>
      <c r="K73" s="6">
        <f t="shared" si="3"/>
        <v>0</v>
      </c>
      <c r="L73" s="6" t="s">
        <v>37</v>
      </c>
    </row>
    <row r="75" spans="6:7" ht="12.75">
      <c r="F75" s="10" t="s">
        <v>272</v>
      </c>
      <c r="G75" s="6">
        <f>SUM(G9:G73)</f>
        <v>0</v>
      </c>
    </row>
    <row r="78" spans="2:12" ht="12.75">
      <c r="B78" s="17" t="s">
        <v>273</v>
      </c>
      <c r="C78" s="12"/>
      <c r="D78" s="18" t="s">
        <v>274</v>
      </c>
      <c r="E78" s="12"/>
      <c r="F78" s="12"/>
      <c r="G78" s="12"/>
      <c r="H78" s="12"/>
      <c r="I78" s="12"/>
      <c r="J78" s="12"/>
      <c r="K78" s="12"/>
      <c r="L78" s="12"/>
    </row>
    <row r="80" spans="2:12" ht="12.75">
      <c r="B80" s="19" t="s">
        <v>275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2" spans="2:12" ht="82.5" customHeight="1">
      <c r="B82" s="2" t="s">
        <v>276</v>
      </c>
      <c r="C82" s="15" t="s">
        <v>277</v>
      </c>
      <c r="D82" s="12"/>
      <c r="E82" s="12"/>
      <c r="F82" s="12"/>
      <c r="G82" s="12"/>
      <c r="H82" s="12"/>
      <c r="I82" s="12"/>
      <c r="J82" s="12"/>
      <c r="K82" s="12"/>
      <c r="L82" s="12"/>
    </row>
    <row r="85" spans="2:12" ht="12.75">
      <c r="B85" s="20" t="s">
        <v>278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ht="12.75">
      <c r="B86" s="21" t="s">
        <v>279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</row>
  </sheetData>
  <sheetProtection password="C6B5" sheet="1" objects="1" scenarios="1"/>
  <mergeCells count="19">
    <mergeCell ref="B86:L86"/>
    <mergeCell ref="B13:L13"/>
    <mergeCell ref="B78:C78"/>
    <mergeCell ref="D78:L78"/>
    <mergeCell ref="B80:L80"/>
    <mergeCell ref="C82:L82"/>
    <mergeCell ref="B85:L8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2024-01-29T11:27:22Z</dcterms:modified>
  <cp:category/>
  <cp:version/>
  <cp:contentType/>
  <cp:contentStatus/>
</cp:coreProperties>
</file>