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'Itens'!$A$1:$H$401</definedName>
  </definedNames>
  <calcPr fullCalcOnLoad="1"/>
</workbook>
</file>

<file path=xl/sharedStrings.xml><?xml version="1.0" encoding="utf-8"?>
<sst xmlns="http://schemas.openxmlformats.org/spreadsheetml/2006/main" count="1546" uniqueCount="794">
  <si>
    <t/>
  </si>
  <si>
    <t>PREFEITURA MUN CORAÇÃO DE JESUS</t>
  </si>
  <si>
    <t>PROCESSO DE COTAÇÃO - ESPECIFICAÇÃO</t>
  </si>
  <si>
    <t xml:space="preserve">Cód. Cotação: </t>
  </si>
  <si>
    <t xml:space="preserve">Balizamento: </t>
  </si>
  <si>
    <t>Por Item</t>
  </si>
  <si>
    <t xml:space="preserve">Data: </t>
  </si>
  <si>
    <t>05/06/2023</t>
  </si>
  <si>
    <t xml:space="preserve">Objeto: </t>
  </si>
  <si>
    <t>REGISTRO DE PREÇOS PARA AQUISIÇÃO DE MATERIAL ODONTOLOGICO PARA ATENDIMENTO AO CEO E CONSULTORIOS ODONTOLOGICOS DA ATENÇÃO BASICA, DESTE MUNICIPIO.</t>
  </si>
  <si>
    <t>Favor preencher somente a coluna de Valor Unitário e a coluna de marca, as colunas de amarelo claro.</t>
  </si>
  <si>
    <t>CodItem</t>
  </si>
  <si>
    <t>Item</t>
  </si>
  <si>
    <t>Descrição</t>
  </si>
  <si>
    <t>UND</t>
  </si>
  <si>
    <t>Qtde</t>
  </si>
  <si>
    <t>Valor Unitário</t>
  </si>
  <si>
    <t>Subtotal</t>
  </si>
  <si>
    <t>Marca/Modelo</t>
  </si>
  <si>
    <t>31849</t>
  </si>
  <si>
    <t>Abaixador de língua de madeira descartável pacote c/ 10 unidades</t>
  </si>
  <si>
    <t>27824</t>
  </si>
  <si>
    <t>ABRIDOR DE BOCA AUTOCLAVAVEL EM SILICONE</t>
  </si>
  <si>
    <t>31801</t>
  </si>
  <si>
    <t>ACIDO FOSFORICO, 37% P/ ESMATE E DENTINA COM 03 UNIDADES</t>
  </si>
  <si>
    <t>38409</t>
  </si>
  <si>
    <t>ADESIVO ODONTOLÓGICO AUTOCONDICIONANTE UNIVERSAL FRASCO 5 ML</t>
  </si>
  <si>
    <t>38411</t>
  </si>
  <si>
    <t>AFASTADOR LABIAL ARCFLEX</t>
  </si>
  <si>
    <t>38412</t>
  </si>
  <si>
    <t>AFASTADOR LABIAL EXPANDEX</t>
  </si>
  <si>
    <t>38410</t>
  </si>
  <si>
    <t>AFASTADOR MINESSOTA EM AÇO INOX AUTOCLAVAVEL</t>
  </si>
  <si>
    <t>42864</t>
  </si>
  <si>
    <t>AGENTE DE UNIÃO SILANO</t>
  </si>
  <si>
    <t>Unidade</t>
  </si>
  <si>
    <t>31803</t>
  </si>
  <si>
    <t>AGUA OXIGENADA 10 VOLUMES EMBALAGEM FRASCO PLASTICO 1000 ML</t>
  </si>
  <si>
    <t>11580</t>
  </si>
  <si>
    <t>AGULHA GENGIVAL CURTA 30 G INJEX C/ 100 UND</t>
  </si>
  <si>
    <t>CX</t>
  </si>
  <si>
    <t>31805</t>
  </si>
  <si>
    <t>AGULHA GENGIVAL LONGA 27 G CAIXA C/ 100 UNIDADES</t>
  </si>
  <si>
    <t>32268</t>
  </si>
  <si>
    <t>Alavanca apexo 303, aço inox , autoclavavel</t>
  </si>
  <si>
    <t>36314</t>
  </si>
  <si>
    <t xml:space="preserve">ALAVANCA APICAL JOGO COM 3 UNIDADES: 
</t>
  </si>
  <si>
    <t>KIT</t>
  </si>
  <si>
    <t>38414</t>
  </si>
  <si>
    <t>ALAVANCA EM 1 HEIDBRINK ADULTO DIREITA Nº 3 QD 435.43 QUINELATO</t>
  </si>
  <si>
    <t>38415</t>
  </si>
  <si>
    <t>ALAVANCA EM 1 HEIDBRINK ADULTO ESQUERDA Nº 3 QD 435.43 QUINELATO</t>
  </si>
  <si>
    <t>31806</t>
  </si>
  <si>
    <t>ALAVANCA RETA Nº 02 INOX ALTOCLAVAVEL</t>
  </si>
  <si>
    <t>31807</t>
  </si>
  <si>
    <t>ALAVANCAS BANDEIRINHAS DIREITA E ESQUERDA INOX ALTOCLAVAVEL</t>
  </si>
  <si>
    <t>UN</t>
  </si>
  <si>
    <t>36315</t>
  </si>
  <si>
    <t xml:space="preserve">ALAVANCAS SELDIN JOGO COM 3 UNIDADES: 
</t>
  </si>
  <si>
    <t>8162</t>
  </si>
  <si>
    <t>ALCOOL 70% - 1000 ML</t>
  </si>
  <si>
    <t>LT</t>
  </si>
  <si>
    <t>31858</t>
  </si>
  <si>
    <t>Algodão hidrófilo pcts500 gramas</t>
  </si>
  <si>
    <t>31808</t>
  </si>
  <si>
    <t>ALGODÃO  ROLETE PACOTE COM 100 UNIDADES. PRODUZIDO COM FIBRAS SELECIONADAS 100% NATURAIS. pOSSUI FORMATO CILÍNDRICO E PODE SER ESTERILIZADO EM GAS ( ÓXIDO DE ETILENO) E RAIO GAMA.</t>
  </si>
  <si>
    <t>40778</t>
  </si>
  <si>
    <t>ALICATE ORTÔNTICO ANGLE 139</t>
  </si>
  <si>
    <t>31809</t>
  </si>
  <si>
    <t>ALMOTOLIA CAPACIDADE PARA 250 ML. TRANSPARENTE ( COR NATURAL). CONFECCIONADO EM POLIETILENO.: GRADUADA EM ALTO RELEVO</t>
  </si>
  <si>
    <t>31811</t>
  </si>
  <si>
    <t>ALVEOLEX FRASCO 10 GRAMAS</t>
  </si>
  <si>
    <t>31812</t>
  </si>
  <si>
    <t>ALVEOLOTOMO CURVO, AÇO INOX AUTOCLAVAVEL</t>
  </si>
  <si>
    <t>31814</t>
  </si>
  <si>
    <t>ANESTESICO 2% CLORIDRATO DE LIDOCAINA E CLORIDRATO DE FENILEFRINA CX C/ 50 TUBETES 1.8 ML</t>
  </si>
  <si>
    <t>42865</t>
  </si>
  <si>
    <t>ANESTÉSICO LIDOCAINA 2% COM EPINEFRINA CAIXA C/50 TUBETES DE VIDRO 1.8ML</t>
  </si>
  <si>
    <t>CAIXA</t>
  </si>
  <si>
    <t>42867</t>
  </si>
  <si>
    <t xml:space="preserve">ANESTÉSICO MEPVACAINA COM VASOCONSTRITOR C/50 TUBETES DE VIDRO 1.8 ML </t>
  </si>
  <si>
    <t>42868</t>
  </si>
  <si>
    <t xml:space="preserve">ANESTÉSICO MEPVACAINA SEM VASOCONSTRITOR C/50 TUBETES 1.8 ML </t>
  </si>
  <si>
    <t>42866</t>
  </si>
  <si>
    <t xml:space="preserve">ANESTÉSICO PRICOCAINA COM FELIPRESSINA 3% CAIXA C/50 TUBETES 1.8 ML </t>
  </si>
  <si>
    <t>42869</t>
  </si>
  <si>
    <t>ANESTÉSICO TÓPICO 12 G</t>
  </si>
  <si>
    <t>24717</t>
  </si>
  <si>
    <t>APARELHO FOTOPOLIMERIZADOR DE LED SEM FIO COM BATERIA DE LÍTIO,: LUZ AZUL FRIA, SEM AQUECIMENTO DENTAL, PONTEIRA DE FIBRA 08,0MM. BIVOLT</t>
  </si>
  <si>
    <t>31819</t>
  </si>
  <si>
    <t>APLICADOR CAVIBRUSH C/ 100 MEDIO MICRO APLICADOR DESCARTAVEL</t>
  </si>
  <si>
    <t>31820</t>
  </si>
  <si>
    <t>APLICADOR DE HIDROXIDO DE CALCIO. INOX. AUTOCLAVAVEL</t>
  </si>
  <si>
    <t>31821</t>
  </si>
  <si>
    <t>ARCO DE OSTBY EMBALAGEM COM 01 UNIDADE</t>
  </si>
  <si>
    <t>42870</t>
  </si>
  <si>
    <t xml:space="preserve">AVENTAL DE RAIO X PARA PACIENTE </t>
  </si>
  <si>
    <t>31824</t>
  </si>
  <si>
    <t>AVENTAL DESCARTAVEL BRANCO DE MANGA LONGA COM LASTEX PACOTES C/ 10 UNIDADES GRAMATURA 30</t>
  </si>
  <si>
    <t>31825</t>
  </si>
  <si>
    <t>BABADOR DESCARTAVEL CONFECCIONADO EM PAPEL SUPER ABSORVENTE, RESISTENTE, DUAS CAMADAS, UMA DE PAPEL E UMA DE PLASTICO, NÃO ESTÉRIL, SEM ADESIVO, DIMENSÕES 33x 47 CM, EMBALAGEM COM 100 UNIDADES</t>
  </si>
  <si>
    <t>42871</t>
  </si>
  <si>
    <t>BANDEJAS CLINICA INOX LISA 22CM X 17CM X 1,5CM</t>
  </si>
  <si>
    <t>31871</t>
  </si>
  <si>
    <t>Bandejas inox lisa 22 x 9 x 1,5</t>
  </si>
  <si>
    <t>31832</t>
  </si>
  <si>
    <t>Bastão de gutha percha</t>
  </si>
  <si>
    <t>27854</t>
  </si>
  <si>
    <t>BICARBONATO DE SODIO FRASCO 200G</t>
  </si>
  <si>
    <t>31830</t>
  </si>
  <si>
    <t>Bisnaga de pasta diamantada para polimento, tipo diamondexcel.</t>
  </si>
  <si>
    <t>42902</t>
  </si>
  <si>
    <t>BROCA 1557 CARBIDE, INOX AUTOCLAVEL</t>
  </si>
  <si>
    <t>31836</t>
  </si>
  <si>
    <t>Broca 245 carbide, inox autoclavavel</t>
  </si>
  <si>
    <t>31839</t>
  </si>
  <si>
    <t>Broca 329 carbide,inox,autoclavavel</t>
  </si>
  <si>
    <t>31843</t>
  </si>
  <si>
    <t>Broca 330 carbide,inox, autoclavavel</t>
  </si>
  <si>
    <t>31844</t>
  </si>
  <si>
    <t>Broca cilíndrica topo ativa 957 carbide inox autoclavavel</t>
  </si>
  <si>
    <t>31845</t>
  </si>
  <si>
    <t>Broca cilíndrica topo ativo 956 carbide inox autoclavavel</t>
  </si>
  <si>
    <t>31847</t>
  </si>
  <si>
    <t>Broca cirúrgica 703 cônico dentado inox autoclavavel</t>
  </si>
  <si>
    <t>40780</t>
  </si>
  <si>
    <t>BROCA CIRURGICA TUNGSTENIO DE BAIXA ROTAÇÃO 6</t>
  </si>
  <si>
    <t>36317</t>
  </si>
  <si>
    <t xml:space="preserve">BROCA CIRURGICA ZECRIA CURTA INOX AUTOCLAVAVEL: 
</t>
  </si>
  <si>
    <t>36316</t>
  </si>
  <si>
    <t xml:space="preserve">BROCA CIRURGICA ZECRIA LONGA INOX AUTOCLAVAVEL: 
</t>
  </si>
  <si>
    <t>31901</t>
  </si>
  <si>
    <t>Broca de acabamento de resina 2135 FF inox autoclavavel</t>
  </si>
  <si>
    <t>31900</t>
  </si>
  <si>
    <t>Broca de acabamento de resina 2135 F inox autoclavavel</t>
  </si>
  <si>
    <t>36319</t>
  </si>
  <si>
    <t xml:space="preserve">BROCA DE ACABAMENTO DE RESINA 3118 INOX AUTOCLAVAVEL: 
</t>
  </si>
  <si>
    <t>31902</t>
  </si>
  <si>
    <t>Broca de acabamento de resina 3168 F inox autoclavavel</t>
  </si>
  <si>
    <t>31903</t>
  </si>
  <si>
    <t>Broca de acabamento de resina 3195 FF inox autoclavavel</t>
  </si>
  <si>
    <t>38426</t>
  </si>
  <si>
    <t>BROCA DE AÇO BAIXA ROTAÇÃO AR 2/ 4/ 6</t>
  </si>
  <si>
    <t>31904</t>
  </si>
  <si>
    <t>Broca de aço esférica para contra ângulo nº08 cx c/ 06 pç inox autoclavavel</t>
  </si>
  <si>
    <t>31905</t>
  </si>
  <si>
    <t>Broca de aço multi laminado p/ acabamento de amalgama inox autoclavavel</t>
  </si>
  <si>
    <t>38436</t>
  </si>
  <si>
    <t>BROCA DE GATES Nº 02 INOX AUTOCLAVAVEL</t>
  </si>
  <si>
    <t>38437</t>
  </si>
  <si>
    <t>BROCA DE GATES Nº 03 INOX AUTOCLAVAVEL</t>
  </si>
  <si>
    <t>38438</t>
  </si>
  <si>
    <t>BROCA DE GATES Nº 04 INOX AUTOCLAVAVEL</t>
  </si>
  <si>
    <t>31906</t>
  </si>
  <si>
    <t>Broca de largo (nº01, 02, 03,04) inox autoclavavel</t>
  </si>
  <si>
    <t>40782</t>
  </si>
  <si>
    <t>BROCA DE TUNGSTENIO MINICUT PM 302801</t>
  </si>
  <si>
    <t>31944</t>
  </si>
  <si>
    <t>Broca diamantada cônica invertida 1031</t>
  </si>
  <si>
    <t>31946</t>
  </si>
  <si>
    <t>Broca diamantada cônica invertida 1032</t>
  </si>
  <si>
    <t>31947</t>
  </si>
  <si>
    <t>Broca diamantada cônica invertida 1033</t>
  </si>
  <si>
    <t>31948</t>
  </si>
  <si>
    <t>Broca diamantada cônica invertida 1034</t>
  </si>
  <si>
    <t>31949</t>
  </si>
  <si>
    <t>Broca diamantada topo plano 1061-</t>
  </si>
  <si>
    <t>31951</t>
  </si>
  <si>
    <t>Broca diamantada topo plano 1062 -</t>
  </si>
  <si>
    <t>31952</t>
  </si>
  <si>
    <t>Broca diamantada topo plano 1064-</t>
  </si>
  <si>
    <t>31907</t>
  </si>
  <si>
    <t>Broca endo-z alta rotação 21 mm inox autoclavavel</t>
  </si>
  <si>
    <t>31908</t>
  </si>
  <si>
    <t>Broca enhance chama de vela</t>
  </si>
  <si>
    <t>36320</t>
  </si>
  <si>
    <t xml:space="preserve">BROCA ESFERICA N 06 BAIXA ROTAÇÃO CARBITE INOX AUTOCLAVAVEL: 
</t>
  </si>
  <si>
    <t>38428</t>
  </si>
  <si>
    <t>BROCA ESFERICA N 08 BAIXA ROTAÇÃO CARBIDE INOX AUTOCLAVAVEL</t>
  </si>
  <si>
    <t>38425</t>
  </si>
  <si>
    <t>BROCA ESFERICA N 1216 INOX AUTOCLAVAVEL</t>
  </si>
  <si>
    <t>38432</t>
  </si>
  <si>
    <t xml:space="preserve">BROCA ESFERICA N 3018 HARTE LONGA INOX AUTOCLAVAVEL: 
</t>
  </si>
  <si>
    <t>42875</t>
  </si>
  <si>
    <t>BROCA ESFÉRICA Nº 05 BAIXA ROTAÇÃO CARBIDE INOX AUTOCLAVAVEL</t>
  </si>
  <si>
    <t>31917</t>
  </si>
  <si>
    <t>Broca esférica nº3015 inox autoclavavel</t>
  </si>
  <si>
    <t>31918</t>
  </si>
  <si>
    <t>Broca esférica nº3017 harte longa inox autoclavavel</t>
  </si>
  <si>
    <t>31919</t>
  </si>
  <si>
    <t>Broca esférica nº3018 inox autoclavavel</t>
  </si>
  <si>
    <t>40820</t>
  </si>
  <si>
    <t>Broca para acabamentos de resinas  composta anterior e posterior kit c/ 03 polidores,</t>
  </si>
  <si>
    <t>40821</t>
  </si>
  <si>
    <t>BROCA PARA ACABAMENTOS DE RESINAS FINO E ULTRAFINO C/ 07 PONTAS DIAMANTADAS,</t>
  </si>
  <si>
    <t>31921</t>
  </si>
  <si>
    <t>Brocas abrasivas em forma de taça p/ acabamento de resina</t>
  </si>
  <si>
    <t>42903</t>
  </si>
  <si>
    <t>BROCAS BATT CA TAMANHO 13</t>
  </si>
  <si>
    <t>40781</t>
  </si>
  <si>
    <t>BROCAS CARBIDE CA N° 04 BAIXA ROTAÇÃO</t>
  </si>
  <si>
    <t>31922</t>
  </si>
  <si>
    <t>Brocas de aço esférica de baixa rotação nº2,nº4,nº6</t>
  </si>
  <si>
    <t>40783</t>
  </si>
  <si>
    <t>BROCAS DE GATES N 01 INOX AUTOCLAVAVEL</t>
  </si>
  <si>
    <t>31937</t>
  </si>
  <si>
    <t>Brocas diamantadas cilíndricas 1090</t>
  </si>
  <si>
    <t>31938</t>
  </si>
  <si>
    <t>Brocas diamantadas cilíndricas 1091</t>
  </si>
  <si>
    <t>31940</t>
  </si>
  <si>
    <t>Brocas diamantadas cilíndricas 1092</t>
  </si>
  <si>
    <t>31942</t>
  </si>
  <si>
    <t>Brocas diamantadas cilíndricas 1093</t>
  </si>
  <si>
    <t>31925</t>
  </si>
  <si>
    <t>Brocas diamantadas esférica 1011 inox autoclavavel</t>
  </si>
  <si>
    <t>31926</t>
  </si>
  <si>
    <t>Brocas diamantadas esferica1012 inox autoclavavel</t>
  </si>
  <si>
    <t>31927</t>
  </si>
  <si>
    <t>Brocas diamantadas esfericas1013 inox autoclavavel</t>
  </si>
  <si>
    <t>42874</t>
  </si>
  <si>
    <t xml:space="preserve">BROCAS DIAMANTADAS ESFÉRICAS 1014 HARTE LONGA </t>
  </si>
  <si>
    <t>31928</t>
  </si>
  <si>
    <t>Brocas diamantadas esféricas 1014 inox autoclavavel</t>
  </si>
  <si>
    <t>31929</t>
  </si>
  <si>
    <t>Brocas diamantadas esféricas 1015 inox autoclavavel</t>
  </si>
  <si>
    <t>31931</t>
  </si>
  <si>
    <t>Brocas diamantadas esfericas1016 inox autoclavavel</t>
  </si>
  <si>
    <t>31933</t>
  </si>
  <si>
    <t>Brocas diamantadas esfericas1017 inox autoclavavel</t>
  </si>
  <si>
    <t>31954</t>
  </si>
  <si>
    <t>Brocas Gates nº02  INOX AUTOCLAVAVEL</t>
  </si>
  <si>
    <t>31959</t>
  </si>
  <si>
    <t>Brocas shofu formato  pêra</t>
  </si>
  <si>
    <t>31960</t>
  </si>
  <si>
    <t>Broca tronco cônica 1015</t>
  </si>
  <si>
    <t>31961</t>
  </si>
  <si>
    <t>Broca tronco cônica 1033</t>
  </si>
  <si>
    <t>31962</t>
  </si>
  <si>
    <t>Broca tronco cônica 1034</t>
  </si>
  <si>
    <t>31964</t>
  </si>
  <si>
    <t>Broca tronco cônica 1036</t>
  </si>
  <si>
    <t>31966</t>
  </si>
  <si>
    <t>Broqueiro inoautoclavavél com 15 furos usados p/ armazenar e esterilizar.</t>
  </si>
  <si>
    <t>31967</t>
  </si>
  <si>
    <t>Broqueiro inoautoclavavel com 30 furos usados p/ armazenar e esterilizar</t>
  </si>
  <si>
    <t>31972</t>
  </si>
  <si>
    <t>Cabo p/ bisturi de bardparker nº3 inox autoclavavel</t>
  </si>
  <si>
    <t>31973</t>
  </si>
  <si>
    <t>Cabo p/ espelho adulto inox autoclavavel</t>
  </si>
  <si>
    <t>31983</t>
  </si>
  <si>
    <t>Câmara escura portátil para revelação manual de filme intra-oral Tampa e base removíveis que facilitam higienização e reposição dos químicos. Amplo visor de acrílico translúcido com proteção ultravioleta; Copos de fácil reposição e que permitem economia de químicos; Aros que facilitam a retirada das luvas para limpeza; Leve, portátil, ergonômica e em material bicolor resistente de alta durabilidade e sem riscos de oxidação; Partes e peças de fácil reposição; Reciclável e ecologicamente correta</t>
  </si>
  <si>
    <t>31984</t>
  </si>
  <si>
    <t>Caneta de alta rotação Rotores balanceados: com baixo nível de ruído e vibração,  Spray triplo: com distribuição simétrico. Acoplamento Borden.Sistema Press Button.Torque: 0,13 NCm. Ruído: 64 dbs. Pressão do ar: 32 lbs. Autoclavavel. Longa vida útil.Ergonomica. Recartilha soft.Rotação Máxima: 280 000 -380 000 RPM</t>
  </si>
  <si>
    <t>31985</t>
  </si>
  <si>
    <t>Cápsula de amalgama 02 porções</t>
  </si>
  <si>
    <t>40822</t>
  </si>
  <si>
    <t>Categut simples 2.0 c/ agulha delicada c/ 24 unidades,</t>
  </si>
  <si>
    <t>40823</t>
  </si>
  <si>
    <t>Categut simples 3.0 c/ agulha delicada c/ 24 unidades,</t>
  </si>
  <si>
    <t>42876</t>
  </si>
  <si>
    <t>CESTO ORGANIZADOR PLASTICO BRANCO, RETANGULAR, COM TAMPA CAPACIDADE EM MEDIA 4 LITROS 25,5CM X 20 CM X 10,7CM</t>
  </si>
  <si>
    <t>38447</t>
  </si>
  <si>
    <t>CIMENTO CIRURGICO SEM EUGENOL, INDICADO PARA USO APÓS CIURGIAS PERIODONTAIS. COMPOSIÇÃO DA PASTA BASE: ÁCIDO GRAXOS, RESINA NATURAL, RESINA SINTETICA, OLEO MINERAL, TIMOL, CERA NATURAL E AROMA DE MENTA. COMPOSIÇÃO DA PASTA ACELERADORA: OLEO MINERAL, OLEO VEGETAL, OXIDO ZINCO, OXIDO DE MAGNEZIO, PGMANTO DE OXIDO DE FERRO, TIMOL, BHT E AROMA DE MENTA. EMBALAGEM CONTENDO UM TUBO DE PASTA DE BASE E UM TUBO DE PASTA ACELERADORA</t>
  </si>
  <si>
    <t>31989</t>
  </si>
  <si>
    <t>Cimento de fosfato de zinco pó e liquido-</t>
  </si>
  <si>
    <t>31990</t>
  </si>
  <si>
    <t>Cimento de ionômero de vidro embalagem contendo pó e liquido</t>
  </si>
  <si>
    <t>40824</t>
  </si>
  <si>
    <t>CIMENTO DUAL CORE COR 63</t>
  </si>
  <si>
    <t>31991</t>
  </si>
  <si>
    <t>Cimento endodontico liquido kit pó 12 gramas +liquido 10 ml</t>
  </si>
  <si>
    <t>31992</t>
  </si>
  <si>
    <t>Cimento hidróxido de cálcio radiopaco (base/catalisador)</t>
  </si>
  <si>
    <t>40825</t>
  </si>
  <si>
    <t>CIMENTO OBTURADOR ENDODONTICO A BASE DE MTA NO SITEMA PASTA X PASTA EMBALAGEM CONTENDO 2G DE PASTA BASE E 2G DE PASTA CATALISADORA</t>
  </si>
  <si>
    <t>40785</t>
  </si>
  <si>
    <t>CIMENTO RESTAURADOR PROVISORIO COLTOSOL</t>
  </si>
  <si>
    <t>42883</t>
  </si>
  <si>
    <t>CLOREXEDINA 0,12% FRASCO 200ML ENXAGUANTE BUCAL SEM ALCOOL</t>
  </si>
  <si>
    <t>31993</t>
  </si>
  <si>
    <t>Clorexedina 2% frasco 30 ml</t>
  </si>
  <si>
    <t>31994</t>
  </si>
  <si>
    <t>Coletor de material perfurocortante capacidade total 07 litros -</t>
  </si>
  <si>
    <t>31996</t>
  </si>
  <si>
    <t>Colgaduras inox autoclavavel</t>
  </si>
  <si>
    <t>31997</t>
  </si>
  <si>
    <t>Colher de dentina nº11inox autoclavavel</t>
  </si>
  <si>
    <t>31999</t>
  </si>
  <si>
    <t>Compressas de gazes 7,5x75 pacote 500 Und 13 fios 05 dobras-08 camadas, 100% algodão. Marca Cremer ou similar</t>
  </si>
  <si>
    <t>u</t>
  </si>
  <si>
    <t>32001</t>
  </si>
  <si>
    <t>Condensador de guta pecha mcspadden 21mm</t>
  </si>
  <si>
    <t>32002</t>
  </si>
  <si>
    <t>Condensador de guta pecha mcspadden 25mm</t>
  </si>
  <si>
    <t>32005</t>
  </si>
  <si>
    <t>Cones de guta-percha acessório FM</t>
  </si>
  <si>
    <t>32009</t>
  </si>
  <si>
    <t>Cones de guta-percha acessório RS</t>
  </si>
  <si>
    <t>32003</t>
  </si>
  <si>
    <t>Cones de guta-percha acessórios F</t>
  </si>
  <si>
    <t>32004</t>
  </si>
  <si>
    <t>Cones de guta-percha acessórios FF</t>
  </si>
  <si>
    <t>32006</t>
  </si>
  <si>
    <t>Cones de guta-percha acessórios M</t>
  </si>
  <si>
    <t>32007</t>
  </si>
  <si>
    <t>Cones de guta-percha acessórios MF</t>
  </si>
  <si>
    <t>32010</t>
  </si>
  <si>
    <t>Cones de guta-percha acessórios XF</t>
  </si>
  <si>
    <t>32011</t>
  </si>
  <si>
    <t>Cones de guta-percha principal 1º série</t>
  </si>
  <si>
    <t>32013</t>
  </si>
  <si>
    <t>Cones de guta-percha  principal 2º serie</t>
  </si>
  <si>
    <t>32016</t>
  </si>
  <si>
    <t>Cones de guta-percha protaper (f1, f2, f3)</t>
  </si>
  <si>
    <t>42884</t>
  </si>
  <si>
    <t>CONES DE GUTA-PERCHA PROTAPER (r1, R2, R3)</t>
  </si>
  <si>
    <t>32017</t>
  </si>
  <si>
    <t>Cones de papel absorvente 1º série (15-40)</t>
  </si>
  <si>
    <t>32018</t>
  </si>
  <si>
    <t>Cones de papel absorvente 2º série (45-80)</t>
  </si>
  <si>
    <t>36322</t>
  </si>
  <si>
    <t xml:space="preserve">CORTANTE  DE BLACK DUPLO REVISADO NR 28: 
</t>
  </si>
  <si>
    <t>36323</t>
  </si>
  <si>
    <t xml:space="preserve">CORTANTE DE BLACK DUPLO REVISADO NR 29: 
</t>
  </si>
  <si>
    <t>32019</t>
  </si>
  <si>
    <t>Creme dental com flúor 50 gramas, formula com flúor ativo</t>
  </si>
  <si>
    <t>32021</t>
  </si>
  <si>
    <t>Cuba inox pequena,  capacidade 160 ml</t>
  </si>
  <si>
    <t>32023</t>
  </si>
  <si>
    <t>Cunha de madeira caixa c/ 100 Und graduadas em cores.</t>
  </si>
  <si>
    <t>32040</t>
  </si>
  <si>
    <t>Cureta alveolar de Lucas inox autoclavavel</t>
  </si>
  <si>
    <t>32030</t>
  </si>
  <si>
    <t>Cureta de gracy nº13/14 inox autoclavavel</t>
  </si>
  <si>
    <t>32032</t>
  </si>
  <si>
    <t>Cureta de gracy nº15/16 inox autoclavavel</t>
  </si>
  <si>
    <t>32026</t>
  </si>
  <si>
    <t>Cureta de gracy nº 19/20 inox autoclavavel</t>
  </si>
  <si>
    <t>32033</t>
  </si>
  <si>
    <t>Cureta de gracy nº5/6 inox autoclavavel</t>
  </si>
  <si>
    <t>32027</t>
  </si>
  <si>
    <t>Cureta de gracy nº 7/8 inox autoclavavel</t>
  </si>
  <si>
    <t>32038</t>
  </si>
  <si>
    <t>Cureta de gracy nº8/9 inox autoclavavel</t>
  </si>
  <si>
    <t>un</t>
  </si>
  <si>
    <t>38449</t>
  </si>
  <si>
    <t>CURETA PERIO MC CALL INOX</t>
  </si>
  <si>
    <t>42878</t>
  </si>
  <si>
    <t>CURSOR STOP DE SILICONE PARA LIMA, EMBALAGEM COM 100 UNIDADES  1 MM</t>
  </si>
  <si>
    <t>Pacote</t>
  </si>
  <si>
    <t>40786</t>
  </si>
  <si>
    <t>Dentes artificiais de estoque anterior e superiores cor 60</t>
  </si>
  <si>
    <t>40787</t>
  </si>
  <si>
    <t>Dentes artificiais de estoque anterior e superiores cor 62</t>
  </si>
  <si>
    <t>40788</t>
  </si>
  <si>
    <t>Dentes artificiais de estoque anterior e superiores cor 66</t>
  </si>
  <si>
    <t>36324</t>
  </si>
  <si>
    <t xml:space="preserve">DESCOLADOR DE MOLT 2-4 INOX AUTOCLAVAVEL: 
</t>
  </si>
  <si>
    <t>36325</t>
  </si>
  <si>
    <t xml:space="preserve">DESCOLADOR DE MOLT 9 INOX AUTOCLAVAVEL: 
</t>
  </si>
  <si>
    <t>38450</t>
  </si>
  <si>
    <t>DESTILADOR DE AGUA CAPACIDADE 3,8ML</t>
  </si>
  <si>
    <t>32050</t>
  </si>
  <si>
    <t>Detergente enzimático p/ limpeza de instrumentos cirúrgicos</t>
  </si>
  <si>
    <t>40826</t>
  </si>
  <si>
    <t>DISCO DE LIXA SOFLEX KIT,</t>
  </si>
  <si>
    <t>32053</t>
  </si>
  <si>
    <t>Edta trissodico liquido frasco 10ml</t>
  </si>
  <si>
    <t>32054</t>
  </si>
  <si>
    <t>Endofrost spray (teste de vitalidade pulpar)</t>
  </si>
  <si>
    <t>32055</t>
  </si>
  <si>
    <t>Envelopes de esterilização autosselantes 140x290 mm embalagens com 100 unidades</t>
  </si>
  <si>
    <t>32056</t>
  </si>
  <si>
    <t>Envelopes de esterilização autosselantes 190x300 mm embalagens c/ 100 unidades</t>
  </si>
  <si>
    <t>32061</t>
  </si>
  <si>
    <t>Escova dental adulto com cerdas macias, Cerdas de nylon macias; 4 fileiras de tufos, contendo 34 tufos de cerdas aparadas uniformemente e arredondadas na mesma altura;  Cabo reto; 17cm de comprimento;Anatômico; Com empunhadura;Embalada individualmente em saquinho plástico lacrado, tipo flow pack.</t>
  </si>
  <si>
    <t>32062</t>
  </si>
  <si>
    <t>Escova dental infantil, Cerdas de nylon macias;4 fileiras de tufos;28 tufos de cerdas aparadas uniformemente e arredondadas na mesma altura; Cabo reto;15cm de comprimento; Anatômico;Com empunhadura; Embalada individualmente em saquinho plástico lacrado, tipo flow pack</t>
  </si>
  <si>
    <t>42885</t>
  </si>
  <si>
    <t>ESCOVA DE ROBSON CA PLANA PARA PROFILAXIA C/ CERDAS BRANCAS</t>
  </si>
  <si>
    <t>36326</t>
  </si>
  <si>
    <t xml:space="preserve">ESCOVA DE ROBSON CONICA CA BRANCA: 
</t>
  </si>
  <si>
    <t>32063</t>
  </si>
  <si>
    <t>Escova p/ limpeza de brocas, cerdas de aço, tubo em plástico</t>
  </si>
  <si>
    <t>32066</t>
  </si>
  <si>
    <t>Espaçador digital cônico A 25 mm</t>
  </si>
  <si>
    <t>32067</t>
  </si>
  <si>
    <t>Espaçador digital cônico B 25 mm</t>
  </si>
  <si>
    <t>32068</t>
  </si>
  <si>
    <t>Espaçador digital cônico C 25 mm</t>
  </si>
  <si>
    <t>32069</t>
  </si>
  <si>
    <t>Espaçador digital cônico D 25 mm</t>
  </si>
  <si>
    <t>32071</t>
  </si>
  <si>
    <t>Espatula7,inox, autoclavavel</t>
  </si>
  <si>
    <t>32070</t>
  </si>
  <si>
    <t>Espátula de inserção nº 01,inox,autoclavavel</t>
  </si>
  <si>
    <t>36327</t>
  </si>
  <si>
    <t xml:space="preserve">ESPATULA DUPLA N º 70: 
</t>
  </si>
  <si>
    <t>32076</t>
  </si>
  <si>
    <t>Espátula p/ cimento nº24,inox autoclavavel</t>
  </si>
  <si>
    <t>32077</t>
  </si>
  <si>
    <t>Espátula  p/ cimento nº36,inox, autoclavavel</t>
  </si>
  <si>
    <t>32078</t>
  </si>
  <si>
    <t>Espátula p/ oxido de zinco e eugenol nº50</t>
  </si>
  <si>
    <t>32079</t>
  </si>
  <si>
    <t>Espelho bucal plano nº05</t>
  </si>
  <si>
    <t>36328</t>
  </si>
  <si>
    <t xml:space="preserve">ESPELHO DE MAO FORMATO DENTE: 
</t>
  </si>
  <si>
    <t>32080</t>
  </si>
  <si>
    <t>Esponja hemostática de fibrica c/10 É uma esponja hemostática, obtida de gelatina liofilizada de origem porcina, esterilizada por raios gama, pesando não mais de 10mg, completamente reabsorvível pelo organismo e desenvolvida para uso diário.</t>
  </si>
  <si>
    <t>32081</t>
  </si>
  <si>
    <t>Eucaliptol frasco 10 ml. Indicado como solvente dos cones de guta-percha, auxiliando na remoção de obturação de canais radiculares.</t>
  </si>
  <si>
    <t>32082</t>
  </si>
  <si>
    <t>Eugenol vidro 10 ml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t>
  </si>
  <si>
    <t>32083</t>
  </si>
  <si>
    <t>Evidenciador de placa bacteriana solução,frasco 10 ml Indicado como solução evidenciadora de placa bacteriana. É uma solução que tem como finalidade corar a placa bacteriana aderida ao dente.</t>
  </si>
  <si>
    <t>32084</t>
  </si>
  <si>
    <t>Extirpa nervos sortidos c/ 06 unidades</t>
  </si>
  <si>
    <t>38451</t>
  </si>
  <si>
    <t>FACE SHILD VISOR MOLDADO EM POLICARBONATO COM AJUSTE EM CATRACA</t>
  </si>
  <si>
    <t>32085</t>
  </si>
  <si>
    <t>Filme para raios-X adulto c/ 150</t>
  </si>
  <si>
    <t>40827</t>
  </si>
  <si>
    <t>Filme para raios-X infantil c/150,</t>
  </si>
  <si>
    <t>36332</t>
  </si>
  <si>
    <t xml:space="preserve">FIO DENTAL 100 METROS, COR BRANCA SABOR MENTA, ATIVO: POLIAMIDA: 
</t>
  </si>
  <si>
    <t>32090</t>
  </si>
  <si>
    <t>Fio dental 50 metros, Cor branca;Sabor menta;Ativo: poliamida</t>
  </si>
  <si>
    <t>36329</t>
  </si>
  <si>
    <t xml:space="preserve">FIO DE SUTURA AGULHADO NYLON 2.0 AGULHA 20MM: 
</t>
  </si>
  <si>
    <t>36330</t>
  </si>
  <si>
    <t xml:space="preserve">FIO DE SUTURA AGULHADO NYLON 3.0 AGULHA 20MM: 
</t>
  </si>
  <si>
    <t>36331</t>
  </si>
  <si>
    <t xml:space="preserve">FIO DE SUTURA AGULHADO NYLON 4.0 AGULHA 20MM: 
</t>
  </si>
  <si>
    <t>40828</t>
  </si>
  <si>
    <t>Fio de sutura agulhado nylon 5.0 agulha 20 mm,</t>
  </si>
  <si>
    <t>32089</t>
  </si>
  <si>
    <t>Fio de sutura agulhado seda 4.0 cx c/ 24 unidades</t>
  </si>
  <si>
    <t>32092</t>
  </si>
  <si>
    <t>Fita para autoclave 19mmx30m-</t>
  </si>
  <si>
    <t>32093</t>
  </si>
  <si>
    <t>Fixador para raio x Kodak ou similar,embalagem com 475 ml</t>
  </si>
  <si>
    <t>32094</t>
  </si>
  <si>
    <t>Flúor gel 200 ml</t>
  </si>
  <si>
    <t>32096</t>
  </si>
  <si>
    <t>Fórceps 01 inox autoclavavel</t>
  </si>
  <si>
    <t>32097</t>
  </si>
  <si>
    <t>Fórceps 101 inox autoclavavel</t>
  </si>
  <si>
    <t>32098</t>
  </si>
  <si>
    <t>Fórceps 150 inox autoclavavel</t>
  </si>
  <si>
    <t>32099</t>
  </si>
  <si>
    <t>Fórceps 150 s inox autoclavavel</t>
  </si>
  <si>
    <t>32100</t>
  </si>
  <si>
    <t>Fórceps 151 inox autoclavavel</t>
  </si>
  <si>
    <t>38453</t>
  </si>
  <si>
    <t>FORCEPS 151 S INOX AUTOCLAVAVEL</t>
  </si>
  <si>
    <t>32102</t>
  </si>
  <si>
    <t>Fórceps 16 inox autoclavavel</t>
  </si>
  <si>
    <t>32103</t>
  </si>
  <si>
    <t>Fórceps 17 inox autoclavavel</t>
  </si>
  <si>
    <t>32104</t>
  </si>
  <si>
    <t>Fórceps 18 L inox autoclavavel</t>
  </si>
  <si>
    <t>32105</t>
  </si>
  <si>
    <t>Fórceps 18 R inox autoclavavel</t>
  </si>
  <si>
    <t>38452</t>
  </si>
  <si>
    <t>FORCEPS 27 INFANTIL</t>
  </si>
  <si>
    <t>32106</t>
  </si>
  <si>
    <t>Fórceps 65 inox autoclavavel</t>
  </si>
  <si>
    <t>32107</t>
  </si>
  <si>
    <t>Fórceps 69 inox autoclavavel</t>
  </si>
  <si>
    <t>32108</t>
  </si>
  <si>
    <t>Fórceps infantil 150s inox autoclavavel</t>
  </si>
  <si>
    <t>32109</t>
  </si>
  <si>
    <t>Fórceps infantil 151s inox autoclavavel</t>
  </si>
  <si>
    <t>32110</t>
  </si>
  <si>
    <t>Formocresol frasco 10 ml</t>
  </si>
  <si>
    <t>42886</t>
  </si>
  <si>
    <t xml:space="preserve">FOTOPOLIMERIZADOR DE LED </t>
  </si>
  <si>
    <t>32114</t>
  </si>
  <si>
    <t>Gorro (touca) descartável elástico c/ 100 unidades</t>
  </si>
  <si>
    <t>8143</t>
  </si>
  <si>
    <t>GRAMPO PARA ISOLAMENTO 12A: EM INOX PARA ISOLAMENTO</t>
  </si>
  <si>
    <t>28039</t>
  </si>
  <si>
    <t>GRAMPO PARA ISOLAMENTO 13A: EM AÇO INOX PARA ISOLAMENTO.</t>
  </si>
  <si>
    <t>28108</t>
  </si>
  <si>
    <t>GRAMPO PARA ISOLAMENTO 202: EM AÇO INOX PARA ISOLAMENTO</t>
  </si>
  <si>
    <t>28111</t>
  </si>
  <si>
    <t>GRAMPO PARA ISOLAMENTO 205: EM AÇO INOX PARA ISOLAMENTO</t>
  </si>
  <si>
    <t>36333</t>
  </si>
  <si>
    <t xml:space="preserve">GRAMPO PARA ISOLAMENTO 210: 
</t>
  </si>
  <si>
    <t>28116</t>
  </si>
  <si>
    <t>GRAMPO PARA ISOLAMENTO 212L: EM AÇO INOX PARA ISOLAMENTO</t>
  </si>
  <si>
    <t>28117</t>
  </si>
  <si>
    <t>GRAMPO PARA ISOLAMENTO 212R: EM AÇO INOX PARA ISOLAMENTO</t>
  </si>
  <si>
    <t>32116</t>
  </si>
  <si>
    <t>Grampos para isolamento golgran nº200</t>
  </si>
  <si>
    <t>32117</t>
  </si>
  <si>
    <t>Hemostop solução 10 ml</t>
  </si>
  <si>
    <t>32118</t>
  </si>
  <si>
    <t>Hidróxido de cálcio PA vidro c/ 10 gramas</t>
  </si>
  <si>
    <t>42887</t>
  </si>
  <si>
    <t>HIPOCLORITO DE SODIO A 2,5% FRASCO DE 1000 ML, INDICADO PARA DESINFETANTE E ANTISSEPTICOS EM PROCEDIMENTOS ODONTOLOGICOS.</t>
  </si>
  <si>
    <t>32120</t>
  </si>
  <si>
    <t>Indicador biológico p/ monitorar ciclos de esterilização a vapor cx c/ 10 unidades</t>
  </si>
  <si>
    <t>32122</t>
  </si>
  <si>
    <t>Ionômero de vidro pó/ liquido (vidrion) kit contendo pó e liquido</t>
  </si>
  <si>
    <t>40790</t>
  </si>
  <si>
    <t>IONOMERO DE VIDRO RESTAURADOR RIVA EMBALAGEM CONTENDO PÓ + LIQUIDO+ ACESSORIOS, AUTO POLIMERIZAVEL.</t>
  </si>
  <si>
    <t>38501</t>
  </si>
  <si>
    <t>IONÔMERO DE VIDRO RESTAURADOR RIVA EMBALAGEM CONTENDO PÓ + LIQUIDO + ACESSORIOS, FOTOPOLIMERIZAVEL, RESISTENTE, ALTA LIBERAÇÃO DE FLUOR, REFORÇADO COM RESINA</t>
  </si>
  <si>
    <t>38471</t>
  </si>
  <si>
    <t>JALECO FEMININO EM TECIDO GABARDINE GRAMATURA 202G/ M MODELO ACINTURADO, GOLA PADRE, MANGA LONGA SEM PUNHO,3 BOLSO FRONTAL SENDO UM SUPERIOR E DOIS INFERIOR TAMANHO P, M, G E GG</t>
  </si>
  <si>
    <t>38470</t>
  </si>
  <si>
    <t>JALECO MASCULINO EM TECIDO GABARDINR, GOLA PADRE, MANGA LONGA,3 BOLSO FRONTAL SENDO UM SUPERIOR E 2 INFERIOR , TAMANHO P, M, G E GG</t>
  </si>
  <si>
    <t>28121</t>
  </si>
  <si>
    <t>JOGO DE PUNCH DE 6MM E 8MM DESCARTAVEL PARA BIOPSIA</t>
  </si>
  <si>
    <t>42889</t>
  </si>
  <si>
    <t>KIT BOCÃO ATESANAL (BOCA GIGANTE, CARIE, BACTÉRIAS, ESCOVA DE DENTES, FIO DENTAL E SACOLA PARA ARMAZENAMENTO</t>
  </si>
  <si>
    <t>32128</t>
  </si>
  <si>
    <t>Kit de higiene bucal adulto-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adulto ( com cerdas de nylon macia com 3 a 4 fileiras de tufos, contendo de 28 a 32 tufos aparadas e arredondadas,cabo reto, medindo de 15 a 17 cm, anatômica, com empunhamento embalada em saquinho com  protetor de cerdas. -1 sacolinha plástica de PVC de 0,20 mm sendo a frente transparente e verso branco medindo 12x20 cm.</t>
  </si>
  <si>
    <t>32127</t>
  </si>
  <si>
    <t>Kit de higiene bucal infantil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infantil ( com cerdas de nylon macia com 3 a 4 fileiras de tufos, contendo de 28 a 32 tufos aparadas e arredondadas,cabo reto, medindo de 15 a 15 cm, anatômica, com empunhamento embalada em saquinho com  protetor de cerdas. 1 sacolinha plástica de PVC de 0,20 mm sendo a frente transparente e verso branco medindo 12x20 cm.</t>
  </si>
  <si>
    <t>32129</t>
  </si>
  <si>
    <t>Kit para acabamento de amalgama com três taças e três ogivas, nas cores marrom, verde e azul,caixa com 06 unidades.</t>
  </si>
  <si>
    <t>42890</t>
  </si>
  <si>
    <t xml:space="preserve">KIT PARA ACABAMENTO DE RESINAS CA CAIXA COM 6 UNIDADES :  </t>
  </si>
  <si>
    <t>32240</t>
  </si>
  <si>
    <t>Lamina de bisturi n°15 c cx c/ 100 Und carbono-</t>
  </si>
  <si>
    <t>32132</t>
  </si>
  <si>
    <t>Lamina de bisturi nº11 cx c/ 100 Und carbono</t>
  </si>
  <si>
    <t>32133</t>
  </si>
  <si>
    <t>Lamina de bisturi nº12 cx c/ 100 Und carbono</t>
  </si>
  <si>
    <t>32139</t>
  </si>
  <si>
    <t>Lamparina  á álcool metálica</t>
  </si>
  <si>
    <t>42928</t>
  </si>
  <si>
    <t xml:space="preserve">LASER DUO PORTATIL EMBALAGEM COM I PULSEIRA ILIB, I CANETA PORTATIL, 02 OCULOS DE SEGURANÇA SENDO 01 PARA PROFISSIONAL E 01 PARA O PACINTE, MANUAL DE INSTRUÇÃO E FONTE DE ALIMENTAÇÃO, BATERIA DE ION 7,4v/650 mA </t>
  </si>
  <si>
    <t>32140</t>
  </si>
  <si>
    <t>Lençol de borracha c/ 26 folhas Usado para isolamento dentário. Embalados individualmente, para maior segurança e higiene.Tamanho: 13,5 x 13,5 cm.  Aroma: tutti-frutti.Uso único.</t>
  </si>
  <si>
    <t>42929</t>
  </si>
  <si>
    <t xml:space="preserve">LIMA HEDSTROEM 15/40 25MM (KIT COM 6 UN), :  </t>
  </si>
  <si>
    <t>42930</t>
  </si>
  <si>
    <t xml:space="preserve">LIMA HEDSTROEM 45/80 25mm KIT C/ 6 UNIDADE :  </t>
  </si>
  <si>
    <t>36335</t>
  </si>
  <si>
    <t xml:space="preserve">LIMA K 06-25 MM KIT C/ 6 UNIDADES: 
</t>
  </si>
  <si>
    <t>32141</t>
  </si>
  <si>
    <t>Lima k 08- 25 mm kit c/ 6 unidades</t>
  </si>
  <si>
    <t>32142</t>
  </si>
  <si>
    <t>Lima k 10 -25 mm kit c/ 6 unidades</t>
  </si>
  <si>
    <t>32143</t>
  </si>
  <si>
    <t>Lima k 15 -25 mm kit c/ 6 unidades</t>
  </si>
  <si>
    <t>32144</t>
  </si>
  <si>
    <t>Lima kerr 15/40 21 mm kit c/ 6 unidades</t>
  </si>
  <si>
    <t>32145</t>
  </si>
  <si>
    <t>Lima kerr 15/40 25 mm kit c/ 6 unidades</t>
  </si>
  <si>
    <t>32146</t>
  </si>
  <si>
    <t>Lima kerr 15/40 31 mm kit c/ 6 unidades</t>
  </si>
  <si>
    <t>32147</t>
  </si>
  <si>
    <t>Lima kerr 45/80 21 mm kit c/ 6 unidades</t>
  </si>
  <si>
    <t>32148</t>
  </si>
  <si>
    <t>Lima kerr 45/80 25 mm kit c/ 6 unidades</t>
  </si>
  <si>
    <t>32149</t>
  </si>
  <si>
    <t>Lima kerr 45/80 31 mm kit c/6 unidades</t>
  </si>
  <si>
    <t>36336</t>
  </si>
  <si>
    <t xml:space="preserve">LIMA PARA OSSO N 12: 
</t>
  </si>
  <si>
    <t>42891</t>
  </si>
  <si>
    <t xml:space="preserve">LIMAS ROTATÓRIAS RECIPROCANTES 25MM KIT C/ 6 UNIDADES </t>
  </si>
  <si>
    <t>32152</t>
  </si>
  <si>
    <t>Limas rotatorias universal kit c/ 6 unidades</t>
  </si>
  <si>
    <t>32153</t>
  </si>
  <si>
    <t>Lixeira inox c/ pedal 12 L</t>
  </si>
  <si>
    <t>36337</t>
  </si>
  <si>
    <t xml:space="preserve">LUVAS CIRURGICAS 7.0: 
</t>
  </si>
  <si>
    <t>32155</t>
  </si>
  <si>
    <t>Luvas cirúrgicas 7.5</t>
  </si>
  <si>
    <t>32157</t>
  </si>
  <si>
    <t>Luvas de procedimentos m caixa c/100  puro látex não cirúrgico, de borracha natural,não estéril, ambidestro,hipoalergenica.</t>
  </si>
  <si>
    <t>32158</t>
  </si>
  <si>
    <t>Luvas de procedimentos p caixa c/100  puro látex não cirúrgico, de borracha natural,não estéril, ambidestro,hipoalergenica.</t>
  </si>
  <si>
    <t>42892</t>
  </si>
  <si>
    <t xml:space="preserve">MACRO MODELO DE ESCOVA ODONTOLÓGICA 36 CM </t>
  </si>
  <si>
    <t>36338</t>
  </si>
  <si>
    <t xml:space="preserve">MACRO MODELO ESCOVAÇÃO COM ARCADA SUPERIOR, ARCADA INFERIOR, LINGUA E ARTICULADOR METALICO FLEXIVEL E MACRO ESCOVA QUE PERMITE POSICIONAR NA OCLUSÃO TIPO I, OCLUSÃO TIPO II, OCLUSÃO TIPO III E MORDIDA CRUZADA. IDELA PARA TREINAMENTO DE ESCOVAÇÃO DENTARIA DE LINGUA E USO DO FIO DENTAL.: 
</t>
  </si>
  <si>
    <t>36340</t>
  </si>
  <si>
    <t xml:space="preserve">MADRIL PARA CONTRA ANGULO CA PARA DISCO E SERRA: 
</t>
  </si>
  <si>
    <t>36339</t>
  </si>
  <si>
    <t xml:space="preserve">MANDRIL PARA CONTRA ANGULO CA VERSAPLUS: 
</t>
  </si>
  <si>
    <t>32163</t>
  </si>
  <si>
    <t>Marmita odontológica aço endo 72 furos 20x10x05 cm</t>
  </si>
  <si>
    <t>32164</t>
  </si>
  <si>
    <t>Marmita odontológica aço lisa 20x10x05 cm</t>
  </si>
  <si>
    <t>40830</t>
  </si>
  <si>
    <t>MASCARA CIRURGICA DESCARTAVEL NA COR BRANCA TRIPLA CAMADA E CLIPE NASAL PRA MELHOR AJUSTE AO NARIZ C/ FILTRANTE, NÃO ESTERIL, 100% PROPILENO E C/ ELASTICO CAIXA C/ 50,</t>
  </si>
  <si>
    <t>42894</t>
  </si>
  <si>
    <t xml:space="preserve">MASCARA HOSPITALAR PFF2 BRANCA SEM VALVULA </t>
  </si>
  <si>
    <t>32166</t>
  </si>
  <si>
    <t>Material restaurador intermediário  pó 38 gramas  e liquido 15 ml (IRM ou similar)</t>
  </si>
  <si>
    <t>32167</t>
  </si>
  <si>
    <t>Matriz de aço 0.5 mmx 50cm</t>
  </si>
  <si>
    <t>32168</t>
  </si>
  <si>
    <t>Matriz de aço 0.7 mmx50 cm</t>
  </si>
  <si>
    <t>32169</t>
  </si>
  <si>
    <t>Micro motor com contra angulo .Sistema Saca Brocas.Contra-Ângulo com giro livre de 360º. Micro Motor Pneumático. Acoplamento intramatic. Spray externo.  Utiliza brocas PM de 2,35mm e brocas de Alta Rotação de 1,6mm (com utilização do acessório mandril). Baixo nível de ruído e vibração. Encaixe intramatic Universal   Mínimo de 5.000 rpm e Máximo de 20.000 rpm.</t>
  </si>
  <si>
    <t>42895</t>
  </si>
  <si>
    <t>MINI INCUBADORA PARA TESTE DE ESTERILIZAÇÃO, COM ESPAÇO PRA 4 FRASCOS, BIVOLT</t>
  </si>
  <si>
    <t>32172</t>
  </si>
  <si>
    <t>Óculos de proteção incolor cristal antirrisco</t>
  </si>
  <si>
    <t>36342</t>
  </si>
  <si>
    <t xml:space="preserve">OLEO LUBRIFICANTE 2 EM 1 SPRAY MINERAL ATOXICO, DE BAIXA VISCOSIDADE, COM ELEVADO GRAU DE PUREZA, CONTENDO ADITIVOS ESPECIAIS QUE PREVINEM OXIDAÇÕES E REDUZEM O ATRITO E DESGASTE DAS PARTES MOVEIS: 
</t>
  </si>
  <si>
    <t>38482</t>
  </si>
  <si>
    <t>OXIMETRO DE DEDO COM DISPLAY LED</t>
  </si>
  <si>
    <t>32175</t>
  </si>
  <si>
    <t>Papel carbono p/ articulação dupla face azul/vermelho usado p/ mordida, para identificar os pontos de desgastes. c/ 12 folhas.</t>
  </si>
  <si>
    <t>36343</t>
  </si>
  <si>
    <t xml:space="preserve">PAPEL CREPADO BRANCO PARA AUTOCLAVE 40 CM X 40 CM: 
</t>
  </si>
  <si>
    <t>42896</t>
  </si>
  <si>
    <t>PAPEL GRAU CIRÚRGICO PARA AUTOCLAVE 50MMX 100M</t>
  </si>
  <si>
    <t>32177</t>
  </si>
  <si>
    <t>Papel grau cirúrgico p/ esterilização rolo 150mmx100m</t>
  </si>
  <si>
    <t>32179</t>
  </si>
  <si>
    <t>Papel grau cirúrgico p/ esterilização rolo 250mmx100m</t>
  </si>
  <si>
    <t>32180</t>
  </si>
  <si>
    <t>Papel grau cirúrgico p/ esterilização rolo 300mmx100m</t>
  </si>
  <si>
    <t>32181</t>
  </si>
  <si>
    <t>Papel toalha interfolhado (branco) c/ 1000 folhas</t>
  </si>
  <si>
    <t>32182</t>
  </si>
  <si>
    <t>Paramonoclorofenol canforado 20 ml</t>
  </si>
  <si>
    <t>32183</t>
  </si>
  <si>
    <t>Pasta callem-</t>
  </si>
  <si>
    <t>32184</t>
  </si>
  <si>
    <t>Pasta profilática 90 gramas</t>
  </si>
  <si>
    <t>38483</t>
  </si>
  <si>
    <t>PEDRA PARA AFIAR</t>
  </si>
  <si>
    <t>32186</t>
  </si>
  <si>
    <t>Pedra pomes branca fina embalagem 100 gramas</t>
  </si>
  <si>
    <t>32187</t>
  </si>
  <si>
    <t>Pinça anatômica inox</t>
  </si>
  <si>
    <t>32188</t>
  </si>
  <si>
    <t>Pinça clinica odontológica inox</t>
  </si>
  <si>
    <t>32191</t>
  </si>
  <si>
    <t>Pincel microaplicador regular cx c/ 100 Und com haste dobrável e fibras de poliamida</t>
  </si>
  <si>
    <t>40791</t>
  </si>
  <si>
    <t>PINO INTRA RADICULAR CÔNICO EM FIBRA DE VIDRO PARA APOIO DE COROAS PROTETICAS KIT COM 6 UNIDADES</t>
  </si>
  <si>
    <t>14444</t>
  </si>
  <si>
    <t>PLACA BASE PARA PROTESE INFERIOR C/ 50 FINA</t>
  </si>
  <si>
    <t>14443</t>
  </si>
  <si>
    <t>PLACA BASE PARA PROTESE SUPERIOR C/ 50 FINA</t>
  </si>
  <si>
    <t>36347</t>
  </si>
  <si>
    <t xml:space="preserve">PLACA DE VIDRO POLIDA 15X7,5: 
</t>
  </si>
  <si>
    <t>36348</t>
  </si>
  <si>
    <t xml:space="preserve">PÓ PARA PROFILAXIA MENTOLADO CARBONATO HIDROGENADO DE SODIO 30 GRAMAS: 
</t>
  </si>
  <si>
    <t>32198</t>
  </si>
  <si>
    <t>Porta agulha mathier 14 cm</t>
  </si>
  <si>
    <t>32199</t>
  </si>
  <si>
    <t>Porta agulha mayo hegar 14 cm</t>
  </si>
  <si>
    <t>38485</t>
  </si>
  <si>
    <t>PORTA ALGODÃO EM AÇO INOX</t>
  </si>
  <si>
    <t>32200</t>
  </si>
  <si>
    <t>Porta amalgama de plástico</t>
  </si>
  <si>
    <t>32203</t>
  </si>
  <si>
    <t>Porta matriz torffemire</t>
  </si>
  <si>
    <t>32204</t>
  </si>
  <si>
    <t>Posicionador de raios-X adulto</t>
  </si>
  <si>
    <t>32205</t>
  </si>
  <si>
    <t>Posicionador de raios-X infantil</t>
  </si>
  <si>
    <t>36349</t>
  </si>
  <si>
    <t xml:space="preserve">POTE DAPEN DE PLASTICO: 
</t>
  </si>
  <si>
    <t>32207</t>
  </si>
  <si>
    <t>Pote dapen de vidro</t>
  </si>
  <si>
    <t>32210</t>
  </si>
  <si>
    <t>Réguas endodonticas em plástico autoclavavel</t>
  </si>
  <si>
    <t>40794</t>
  </si>
  <si>
    <t>RESINA ACRILICA AUTOPOLIMERIZAVEL EMBALAGEM CONTENDO PÓ E LIQUIDO (PÓ 78 GRAMAS E LIQUIDO 60 ML) COR 66</t>
  </si>
  <si>
    <t>40793</t>
  </si>
  <si>
    <t>RESINA ACRILICA AUTO POLIMERIZAVEL LIQUIDO EMBALAGEM FRASCO 120ML</t>
  </si>
  <si>
    <t>40792</t>
  </si>
  <si>
    <t>RESINA ACRÍLICA AUTO POLIMERIZAVEL PO EMBALAGEM FRASCO 220 GRAMAS INCOLOR</t>
  </si>
  <si>
    <t>32214</t>
  </si>
  <si>
    <t>Resina fotopolimerizavel A1 (charisma ou similar) Composição:: Resina fotopolimerizavel A1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recarregável.</t>
  </si>
  <si>
    <t>38486</t>
  </si>
  <si>
    <t>RESINA FOTOPOLIMERIZAVEL A1 Z100 MICROHIBRIDA PARA RESTAURAÇÃO DIRETAS EM DENTES ANTERIORES E POSTERIORES, INCLUINDO SUPERFICIES OCLUSAIS</t>
  </si>
  <si>
    <t>32216</t>
  </si>
  <si>
    <t>Resina fotopolimerizavel A2 Composição: à base de Bis-GMA, composta por vidro de bário alumínio fluoretado e partículas pré-polimerizadas.: Resina fotopolimerizavel A2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</si>
  <si>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38487</t>
  </si>
  <si>
    <t>RESINA FOTOPOLIMERIZAVEL A2 Z100 MICROHIBRIDA PARA RESTAURAÇÃO DIRETAS EM DENTES ANTERIORES E POSTERIORES, INCLUINDO SUPERFICIES OCLUSAIS</t>
  </si>
  <si>
    <t>32218</t>
  </si>
  <si>
    <t>Resina fotopolimerizavel A3,5 (charisma ou similar) Composição: à base de Bis-GMA, composta por vidro de bário alumínio fluoretado e partículas pré-polimerizadas.: Resina fotopolimerizavel A3,5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</si>
  <si>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38489</t>
  </si>
  <si>
    <t>RESINA FOTOPOLIMERIZAVEL A3,5 Z100 MICROHIBRIDA PARA RESTAURAÇÃO DIRETAS EM DENTES ANTERIORES E POSTERIORES, INCLUINDO SUPERFICIES OCLUSAIS</t>
  </si>
  <si>
    <t>32217</t>
  </si>
  <si>
    <t>Resina fotopolimerizavel A3 .Composição: à base de Bis-GMA, composta por vidro de bário alumínio fluoretado e partículas pré-polimerizadas.: Resina fotopolimerizavel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</si>
  <si>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38488</t>
  </si>
  <si>
    <t>RESINA FOTOPOLIMERIZAVEL A3 Z100 MICROHIBRIDA PARA RESTAURAÇÃO DIRETAS EM DENTES ANTERIORES E POSTERIORES, INCLUINDO SUPERFICIES OCLUSAIS</t>
  </si>
  <si>
    <t>38490</t>
  </si>
  <si>
    <t>RESINA FOTOPOLIMERIZAVEL A4 Z100 MICROHIBRIDA PARA RESTAURAÇÃO DIRETAS EM DENTES ANTERIORES E POSTERIORES, INCLUINDO SUPERFICIES OCLUSAIS</t>
  </si>
  <si>
    <t>32219</t>
  </si>
  <si>
    <t>Resina fotopolimerizavel B1 Composição: à base de Bis-GMA, composta por vidro de bário alumínio fluoretado e partículas pré-polimerizadas.: Resina fotopolimerizavel B1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</si>
  <si>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32220</t>
  </si>
  <si>
    <t>Resina fotopolimerizavel B2 Composição: à base de Bis-GMA, composta por vidro de bário alumínio fluoretado e partículas pré-polimerizadas.: Resina fotopolimerizavel 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</si>
  <si>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38491</t>
  </si>
  <si>
    <t>RESINA FOTOPOLIMERIZAVEL B2 Z100 MICROHIBRIDA PARA RESTAURAÇÃO DIRETAS EM DENTES ANTERIORES E POSTERIORES, INCLUINDO SUPERFICIES OCLUSAIS</t>
  </si>
  <si>
    <t>32221</t>
  </si>
  <si>
    <t>Resina fotopolimerizavel B3 Composição: à base de Bis-GMA, composta por vidro de bário alumínio fluoretado e partículas pré-polimerizadas.: Resina fotopolimerizavel B3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</si>
  <si>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38492</t>
  </si>
  <si>
    <t>RESINA FOTOPOLIMERIZAVEL B3 Z100 MICROHIBRIDA PARA RESTAURAÇÃO DIRETAS EM DENTES ANTERIORES E POSTERIORES, INCLUINDO SUPERFICIES OCLUSAIS</t>
  </si>
  <si>
    <t>32224</t>
  </si>
  <si>
    <t>Resina fotopolimerizavel C2 Composição: Resina fotopolimerizavel C2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</si>
  <si>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32225</t>
  </si>
  <si>
    <t>Resina fotopolimerizavel C3 Composição: à base de Bis-GMA, composta por vidro de bário alumínio fluoretado e partículas pré-polimerizadas.: Resina fotopolimerizavel C3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</si>
  <si>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38493</t>
  </si>
  <si>
    <t>RESINA FOTOPOLIMERIZAVEL D3 A  Z100 MICROHIBRIDA PARA RESTAURAÇÃO DIRETAS EM DENTES ANTERIORES E POSTERIORES, INCLUINDO SUPERFICIES OCLUSAIS</t>
  </si>
  <si>
    <t>42897</t>
  </si>
  <si>
    <t>RESINA FOTOPOLIMERIZAVEL FLOW MICROHIDRIDA COR A1</t>
  </si>
  <si>
    <t>42898</t>
  </si>
  <si>
    <t>RESINA FOTOPOLIMERIZAVEL FLOW MICROHIDRIDA COR A2</t>
  </si>
  <si>
    <t>42899</t>
  </si>
  <si>
    <t>RESINA FOTOPOLIMERIZAVEL FLOW MICROHIDRIDA COR A3</t>
  </si>
  <si>
    <t>42900</t>
  </si>
  <si>
    <t xml:space="preserve">RESINA FOTOPOLIMERIZAVEL FLOW MICROHIDRIDA COR A 3,5 </t>
  </si>
  <si>
    <t>42901</t>
  </si>
  <si>
    <t>RESINA FOTOPOLIMERIZAVEL FLOW MICROHIDRIDA COR B2</t>
  </si>
  <si>
    <t>32226</t>
  </si>
  <si>
    <t>Resina fotopolimerizavel OA2Composição: à base de Bis-GMA, composta por vidro de bário alumínio fluoretado e partículas pré-polimerizadas.: Resina fotopolimerizavel OA2Composição: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</si>
  <si>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32230</t>
  </si>
  <si>
    <t>Resina fotopolimerizavel O A3  Composição: -: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</si>
  <si>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32234</t>
  </si>
  <si>
    <t>Revelador para raios-x  Kodak ou similar embalagem 475 ml</t>
  </si>
  <si>
    <t>36351</t>
  </si>
  <si>
    <t xml:space="preserve">SABONETE LIQUIDO CREMOSO ANTISSEPTICO A BASE DE TRICLOSAN (0,5%): COM ALTO PODER DE UMECTAÇÃO CONTENDO EXCLUSIVA COMBINAÇÃO HIDRANTANTE, AGENTES EMOLIENTES, DEIXANDO A PELE LIMPA E MACIA. FRASCO COM 500 ML COM BICO DOSADOR
</t>
  </si>
  <si>
    <t>32236</t>
  </si>
  <si>
    <t>Saca brocasautoclavavel</t>
  </si>
  <si>
    <t>36352</t>
  </si>
  <si>
    <t xml:space="preserve">SACO PLASTICO 4 X 23 CM EMBALAGEM COM 1000 UND: 
</t>
  </si>
  <si>
    <t>32237</t>
  </si>
  <si>
    <t>Saco plástico branco leitoso p/ material contaminado, capacidade 50 litros, pacote com 30 unidades</t>
  </si>
  <si>
    <t>32238</t>
  </si>
  <si>
    <t>Saco plástico branco leitoso p/ material contaminado, capacidade 50 litros, pacote com 50 unidades</t>
  </si>
  <si>
    <t>32243</t>
  </si>
  <si>
    <t>Selante fotopolimerizavel</t>
  </si>
  <si>
    <t>32244</t>
  </si>
  <si>
    <t>Seringa carpulle inox</t>
  </si>
  <si>
    <t>32245</t>
  </si>
  <si>
    <t>Seringa descartável agulhada 03 ml</t>
  </si>
  <si>
    <t>32246</t>
  </si>
  <si>
    <t>Seringa descartável agulhada 05 ml</t>
  </si>
  <si>
    <t>32247</t>
  </si>
  <si>
    <t>Seringa descartável agulhada 10 ml</t>
  </si>
  <si>
    <t>32248</t>
  </si>
  <si>
    <t>Seringa descartável agulhada 20 ml</t>
  </si>
  <si>
    <t>32249</t>
  </si>
  <si>
    <t>SINDESMOTOMO EM INOX AUTOCLAVAVEL</t>
  </si>
  <si>
    <t>32250</t>
  </si>
  <si>
    <t>Sonda exploradora nº5 inox autoclavavel</t>
  </si>
  <si>
    <t>32252</t>
  </si>
  <si>
    <t>Sonda milimetrada em inox autoclavavel</t>
  </si>
  <si>
    <t>38494</t>
  </si>
  <si>
    <t>SORO FISIOLÓGICO ESTERIL AMPOLA 10 ML</t>
  </si>
  <si>
    <t>38495</t>
  </si>
  <si>
    <t>SORO FISIOLOGICO ESTERIL FRASCO 100 ML</t>
  </si>
  <si>
    <t>32253</t>
  </si>
  <si>
    <t>Sugador cirúrgico esterilizado, descartável Pct c/  40 unidades</t>
  </si>
  <si>
    <t>32255</t>
  </si>
  <si>
    <t>Sugador endodontico descartável endoflex embalagem c/ 20 unidades</t>
  </si>
  <si>
    <t>32254</t>
  </si>
  <si>
    <t>Sugador odontológico atóxico descartável Pct c/ 40 unidades</t>
  </si>
  <si>
    <t>38496</t>
  </si>
  <si>
    <t>SUPORTE PARA AVENTAL DE BORRCHA PLUMBIFERO 650MMX 76,2MM</t>
  </si>
  <si>
    <t>32256</t>
  </si>
  <si>
    <t>Suporte para caixa de perfuro cortante 13 l</t>
  </si>
  <si>
    <t>32258</t>
  </si>
  <si>
    <t>Taça de borracha p/ profilaxia</t>
  </si>
  <si>
    <t>32259</t>
  </si>
  <si>
    <t>Tesoura curva-</t>
  </si>
  <si>
    <t>32260</t>
  </si>
  <si>
    <t>Tesoura odontológica reta 11,5</t>
  </si>
  <si>
    <t>32261</t>
  </si>
  <si>
    <t>Tiras de lixa de aço 4 mm c/ 12 unidades</t>
  </si>
  <si>
    <t>32262</t>
  </si>
  <si>
    <t>Tiras de lixa de poliéster c/ 150 unidades</t>
  </si>
  <si>
    <t>32263</t>
  </si>
  <si>
    <t>Tiras de poliéster c/ 50 unidades</t>
  </si>
  <si>
    <t>32264</t>
  </si>
  <si>
    <t>Tricresol: ]</t>
  </si>
  <si>
    <t>38499</t>
  </si>
  <si>
    <t>ULTRASOM E JATO DE BICARBONATO COM CHAVES SELETORA,: COM SISTEMA ELETRONICO ACOPLADO, PEÇA DE MÃO MOVIMENTOS OSCILATORIOS CONJUGADOS, FREQUENCIAS NA FAIXA DE 29KHz A 32KHz. CHAVE LIGA / DESLIGA; CHAVE SELETORA ULTRA-SOM OU JATO DE BICARBONATO; CANETA DO ULTRA-SOM COM SISTEMA DE CAPA REMOVIVEL E AUTOCLAVAVEL CANETA DO JATO DE BICARBONATO COM PONTEIRA AUTOCLAVAVEL PRESSURIZAÇÃO INTERNA DO AR E DA AGUA ATRAVES DOS TERMINAIS DE ENTRADA; RESERVATORIODO BICARBONATO DE SODIO, RESISTENTE E COM TAMPA TRANSPARENTE; FILTRO DE AR COM DRENAGEM SEMI-AUTOMATICA, PEÇAS DE MÃO ANATOMICA COM MANGUEIRAS LISAS, LEVE E FLEXIVEL; PEDAL PARA ACIONAMENTO; KIT INCLUSO (05) CINCO PONTEIRAS E CHAVE DE APERTO ;GABINETE CONFECCIONADO EM PLASTICO RESIETNTE</t>
  </si>
  <si>
    <t>32266</t>
  </si>
  <si>
    <t>Verniz cavitario nitrocelulose 10 ml</t>
  </si>
  <si>
    <t>Valor Total R$</t>
  </si>
  <si>
    <t xml:space="preserve">Data de Validade da Proposta:    </t>
  </si>
  <si>
    <t>digite aqui local e data</t>
  </si>
  <si>
    <t>Digite aqui Local e Data</t>
  </si>
  <si>
    <t xml:space="preserve">Empresa/Nome: </t>
  </si>
  <si>
    <t xml:space="preserve">Endereço: </t>
  </si>
  <si>
    <t xml:space="preserve">CNPJ/CPF: </t>
  </si>
  <si>
    <t xml:space="preserve">Telefone(s): </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</si>
</sst>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
  </numFmts>
  <fonts count="38">
    <font>
      <sz val="10"/>
      <name val="Arial"/>
      <family val="0"/>
    </font>
    <font>
      <b/>
      <sz val="14"/>
      <name val="Arial"/>
      <family val="0"/>
    </font>
    <font>
      <b/>
      <sz val="10"/>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75"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7" fontId="0" fillId="0" borderId="0" applyFon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8"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8"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10" xfId="0" applyFont="1" applyBorder="1" applyAlignment="1" applyProtection="1">
      <alignment horizontal="left" vertical="center"/>
      <protection/>
    </xf>
    <xf numFmtId="0" fontId="3" fillId="0" borderId="10" xfId="0" applyFont="1" applyBorder="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1"/>
  <sheetViews>
    <sheetView tabSelected="1" zoomScale="85" zoomScaleNormal="85" zoomScalePageLayoutView="0" workbookViewId="0" topLeftCell="B337">
      <selection activeCell="C3" sqref="C3:H3"/>
    </sheetView>
  </sheetViews>
  <sheetFormatPr defaultColWidth="9.140625" defaultRowHeight="12.75"/>
  <cols>
    <col min="1" max="1" width="0" style="0" hidden="1" customWidth="1"/>
    <col min="2" max="2" width="15.57421875" style="0" customWidth="1"/>
    <col min="3" max="3" width="58.57421875" style="0" customWidth="1"/>
    <col min="4" max="4" width="7.8515625" style="0" customWidth="1"/>
    <col min="5" max="5" width="11.7109375" style="0" customWidth="1"/>
    <col min="6" max="6" width="15.57421875" style="0" customWidth="1"/>
    <col min="7" max="7" width="19.57421875" style="0" customWidth="1"/>
    <col min="8" max="8" width="27.28125" style="0" customWidth="1"/>
  </cols>
  <sheetData>
    <row r="1" spans="2:8" ht="24.75" customHeight="1">
      <c r="B1" s="12" t="s">
        <v>1</v>
      </c>
      <c r="C1" s="13"/>
      <c r="D1" s="13"/>
      <c r="E1" s="13"/>
      <c r="F1" s="13"/>
      <c r="G1" s="13"/>
      <c r="H1" s="13"/>
    </row>
    <row r="2" spans="2:8" ht="24.75" customHeight="1">
      <c r="B2" s="12" t="s">
        <v>2</v>
      </c>
      <c r="C2" s="13"/>
      <c r="D2" s="13"/>
      <c r="E2" s="13"/>
      <c r="F2" s="13"/>
      <c r="G2" s="13"/>
      <c r="H2" s="13"/>
    </row>
    <row r="3" spans="2:8" ht="12.75">
      <c r="B3" s="1" t="s">
        <v>3</v>
      </c>
      <c r="C3" s="14">
        <v>104</v>
      </c>
      <c r="D3" s="13"/>
      <c r="E3" s="13"/>
      <c r="F3" s="13"/>
      <c r="G3" s="13"/>
      <c r="H3" s="13"/>
    </row>
    <row r="4" spans="2:8" ht="12.75">
      <c r="B4" s="1" t="s">
        <v>4</v>
      </c>
      <c r="C4" s="14" t="s">
        <v>5</v>
      </c>
      <c r="D4" s="13"/>
      <c r="E4" s="13"/>
      <c r="F4" s="13"/>
      <c r="G4" s="13"/>
      <c r="H4" s="13"/>
    </row>
    <row r="5" spans="2:8" ht="12.75">
      <c r="B5" s="1" t="s">
        <v>6</v>
      </c>
      <c r="C5" s="14" t="s">
        <v>7</v>
      </c>
      <c r="D5" s="13"/>
      <c r="E5" s="13"/>
      <c r="F5" s="13"/>
      <c r="G5" s="13"/>
      <c r="H5" s="13"/>
    </row>
    <row r="6" spans="2:8" ht="12.75">
      <c r="B6" s="1" t="s">
        <v>8</v>
      </c>
      <c r="C6" s="14" t="s">
        <v>9</v>
      </c>
      <c r="D6" s="13"/>
      <c r="E6" s="13"/>
      <c r="F6" s="13"/>
      <c r="G6" s="13"/>
      <c r="H6" s="13"/>
    </row>
    <row r="7" spans="2:8" ht="17.25" customHeight="1">
      <c r="B7" s="15" t="s">
        <v>10</v>
      </c>
      <c r="C7" s="13"/>
      <c r="D7" s="13"/>
      <c r="E7" s="13"/>
      <c r="F7" s="13"/>
      <c r="G7" s="13"/>
      <c r="H7" s="13"/>
    </row>
    <row r="8" spans="1:8" ht="17.25" customHeight="1">
      <c r="A8" s="2" t="s">
        <v>11</v>
      </c>
      <c r="B8" s="2" t="s">
        <v>12</v>
      </c>
      <c r="C8" s="2" t="s">
        <v>13</v>
      </c>
      <c r="D8" s="2" t="s">
        <v>14</v>
      </c>
      <c r="E8" s="2" t="s">
        <v>15</v>
      </c>
      <c r="F8" s="2" t="s">
        <v>16</v>
      </c>
      <c r="G8" s="2" t="s">
        <v>17</v>
      </c>
      <c r="H8" s="2" t="s">
        <v>18</v>
      </c>
    </row>
    <row r="9" spans="1:8" ht="12.75">
      <c r="A9" s="5" t="s">
        <v>19</v>
      </c>
      <c r="B9" s="5">
        <v>1</v>
      </c>
      <c r="C9" s="3" t="s">
        <v>20</v>
      </c>
      <c r="D9" s="3" t="s">
        <v>14</v>
      </c>
      <c r="E9" s="4">
        <v>50</v>
      </c>
      <c r="F9" s="6">
        <v>0</v>
      </c>
      <c r="G9" s="4">
        <f aca="true" t="shared" si="0" ref="G9:G72">SUM(E9*F9)</f>
        <v>0</v>
      </c>
      <c r="H9" s="7" t="s">
        <v>0</v>
      </c>
    </row>
    <row r="10" spans="1:8" ht="12.75">
      <c r="A10" s="5" t="s">
        <v>21</v>
      </c>
      <c r="B10" s="5">
        <v>2</v>
      </c>
      <c r="C10" s="3" t="s">
        <v>22</v>
      </c>
      <c r="D10" s="3" t="s">
        <v>14</v>
      </c>
      <c r="E10" s="4">
        <v>20</v>
      </c>
      <c r="F10" s="6">
        <v>0</v>
      </c>
      <c r="G10" s="4">
        <f t="shared" si="0"/>
        <v>0</v>
      </c>
      <c r="H10" s="7" t="s">
        <v>0</v>
      </c>
    </row>
    <row r="11" spans="1:8" ht="25.5">
      <c r="A11" s="5" t="s">
        <v>23</v>
      </c>
      <c r="B11" s="5">
        <v>3</v>
      </c>
      <c r="C11" s="3" t="s">
        <v>24</v>
      </c>
      <c r="D11" s="3" t="s">
        <v>14</v>
      </c>
      <c r="E11" s="4">
        <v>300</v>
      </c>
      <c r="F11" s="6">
        <v>0</v>
      </c>
      <c r="G11" s="4">
        <f t="shared" si="0"/>
        <v>0</v>
      </c>
      <c r="H11" s="7" t="s">
        <v>0</v>
      </c>
    </row>
    <row r="12" spans="1:8" ht="25.5">
      <c r="A12" s="5" t="s">
        <v>25</v>
      </c>
      <c r="B12" s="5">
        <v>4</v>
      </c>
      <c r="C12" s="3" t="s">
        <v>26</v>
      </c>
      <c r="D12" s="3" t="s">
        <v>14</v>
      </c>
      <c r="E12" s="4">
        <v>300</v>
      </c>
      <c r="F12" s="6">
        <v>0</v>
      </c>
      <c r="G12" s="4">
        <f t="shared" si="0"/>
        <v>0</v>
      </c>
      <c r="H12" s="7" t="s">
        <v>0</v>
      </c>
    </row>
    <row r="13" spans="1:8" ht="12.75">
      <c r="A13" s="5" t="s">
        <v>27</v>
      </c>
      <c r="B13" s="5">
        <v>5</v>
      </c>
      <c r="C13" s="3" t="s">
        <v>28</v>
      </c>
      <c r="D13" s="3" t="s">
        <v>14</v>
      </c>
      <c r="E13" s="4">
        <v>20</v>
      </c>
      <c r="F13" s="6">
        <v>0</v>
      </c>
      <c r="G13" s="4">
        <f t="shared" si="0"/>
        <v>0</v>
      </c>
      <c r="H13" s="7" t="s">
        <v>0</v>
      </c>
    </row>
    <row r="14" spans="1:8" ht="12.75">
      <c r="A14" s="5" t="s">
        <v>29</v>
      </c>
      <c r="B14" s="5">
        <v>6</v>
      </c>
      <c r="C14" s="3" t="s">
        <v>30</v>
      </c>
      <c r="D14" s="3" t="s">
        <v>14</v>
      </c>
      <c r="E14" s="4">
        <v>20</v>
      </c>
      <c r="F14" s="6">
        <v>0</v>
      </c>
      <c r="G14" s="4">
        <f t="shared" si="0"/>
        <v>0</v>
      </c>
      <c r="H14" s="7" t="s">
        <v>0</v>
      </c>
    </row>
    <row r="15" spans="1:8" ht="12.75">
      <c r="A15" s="5" t="s">
        <v>31</v>
      </c>
      <c r="B15" s="5">
        <v>7</v>
      </c>
      <c r="C15" s="3" t="s">
        <v>32</v>
      </c>
      <c r="D15" s="3" t="s">
        <v>14</v>
      </c>
      <c r="E15" s="4">
        <v>20</v>
      </c>
      <c r="F15" s="6">
        <v>0</v>
      </c>
      <c r="G15" s="4">
        <f t="shared" si="0"/>
        <v>0</v>
      </c>
      <c r="H15" s="7" t="s">
        <v>0</v>
      </c>
    </row>
    <row r="16" spans="1:8" ht="12.75">
      <c r="A16" s="5" t="s">
        <v>33</v>
      </c>
      <c r="B16" s="5">
        <v>8</v>
      </c>
      <c r="C16" s="3" t="s">
        <v>34</v>
      </c>
      <c r="D16" s="3" t="s">
        <v>35</v>
      </c>
      <c r="E16" s="4">
        <v>20</v>
      </c>
      <c r="F16" s="6">
        <v>0</v>
      </c>
      <c r="G16" s="4">
        <f t="shared" si="0"/>
        <v>0</v>
      </c>
      <c r="H16" s="7" t="s">
        <v>0</v>
      </c>
    </row>
    <row r="17" spans="1:8" ht="25.5">
      <c r="A17" s="5" t="s">
        <v>36</v>
      </c>
      <c r="B17" s="5">
        <v>9</v>
      </c>
      <c r="C17" s="3" t="s">
        <v>37</v>
      </c>
      <c r="D17" s="3" t="s">
        <v>14</v>
      </c>
      <c r="E17" s="4">
        <v>50</v>
      </c>
      <c r="F17" s="6">
        <v>0</v>
      </c>
      <c r="G17" s="4">
        <f t="shared" si="0"/>
        <v>0</v>
      </c>
      <c r="H17" s="7" t="s">
        <v>0</v>
      </c>
    </row>
    <row r="18" spans="1:8" ht="12.75">
      <c r="A18" s="5" t="s">
        <v>38</v>
      </c>
      <c r="B18" s="5">
        <v>10</v>
      </c>
      <c r="C18" s="3" t="s">
        <v>39</v>
      </c>
      <c r="D18" s="3" t="s">
        <v>40</v>
      </c>
      <c r="E18" s="4">
        <v>300</v>
      </c>
      <c r="F18" s="6">
        <v>0</v>
      </c>
      <c r="G18" s="4">
        <f t="shared" si="0"/>
        <v>0</v>
      </c>
      <c r="H18" s="7" t="s">
        <v>0</v>
      </c>
    </row>
    <row r="19" spans="1:8" ht="12.75">
      <c r="A19" s="5" t="s">
        <v>41</v>
      </c>
      <c r="B19" s="5">
        <v>11</v>
      </c>
      <c r="C19" s="3" t="s">
        <v>42</v>
      </c>
      <c r="D19" s="3" t="s">
        <v>14</v>
      </c>
      <c r="E19" s="4">
        <v>100</v>
      </c>
      <c r="F19" s="6">
        <v>0</v>
      </c>
      <c r="G19" s="4">
        <f t="shared" si="0"/>
        <v>0</v>
      </c>
      <c r="H19" s="7" t="s">
        <v>0</v>
      </c>
    </row>
    <row r="20" spans="1:8" ht="12.75">
      <c r="A20" s="5" t="s">
        <v>43</v>
      </c>
      <c r="B20" s="5">
        <v>12</v>
      </c>
      <c r="C20" s="3" t="s">
        <v>44</v>
      </c>
      <c r="D20" s="3" t="s">
        <v>14</v>
      </c>
      <c r="E20" s="4">
        <v>10</v>
      </c>
      <c r="F20" s="6">
        <v>0</v>
      </c>
      <c r="G20" s="4">
        <f t="shared" si="0"/>
        <v>0</v>
      </c>
      <c r="H20" s="7" t="s">
        <v>0</v>
      </c>
    </row>
    <row r="21" spans="1:8" ht="25.5">
      <c r="A21" s="5" t="s">
        <v>45</v>
      </c>
      <c r="B21" s="5">
        <v>13</v>
      </c>
      <c r="C21" s="3" t="s">
        <v>46</v>
      </c>
      <c r="D21" s="3" t="s">
        <v>47</v>
      </c>
      <c r="E21" s="4">
        <v>10</v>
      </c>
      <c r="F21" s="6">
        <v>0</v>
      </c>
      <c r="G21" s="4">
        <f t="shared" si="0"/>
        <v>0</v>
      </c>
      <c r="H21" s="7" t="s">
        <v>0</v>
      </c>
    </row>
    <row r="22" spans="1:8" ht="25.5">
      <c r="A22" s="5" t="s">
        <v>48</v>
      </c>
      <c r="B22" s="5">
        <v>14</v>
      </c>
      <c r="C22" s="3" t="s">
        <v>49</v>
      </c>
      <c r="D22" s="3" t="s">
        <v>14</v>
      </c>
      <c r="E22" s="4">
        <v>10</v>
      </c>
      <c r="F22" s="6">
        <v>0</v>
      </c>
      <c r="G22" s="4">
        <f t="shared" si="0"/>
        <v>0</v>
      </c>
      <c r="H22" s="7" t="s">
        <v>0</v>
      </c>
    </row>
    <row r="23" spans="1:8" ht="25.5">
      <c r="A23" s="5" t="s">
        <v>50</v>
      </c>
      <c r="B23" s="5">
        <v>15</v>
      </c>
      <c r="C23" s="3" t="s">
        <v>51</v>
      </c>
      <c r="D23" s="3" t="s">
        <v>14</v>
      </c>
      <c r="E23" s="4">
        <v>10</v>
      </c>
      <c r="F23" s="6">
        <v>0</v>
      </c>
      <c r="G23" s="4">
        <f t="shared" si="0"/>
        <v>0</v>
      </c>
      <c r="H23" s="7" t="s">
        <v>0</v>
      </c>
    </row>
    <row r="24" spans="1:8" ht="12.75">
      <c r="A24" s="5" t="s">
        <v>52</v>
      </c>
      <c r="B24" s="5">
        <v>16</v>
      </c>
      <c r="C24" s="3" t="s">
        <v>53</v>
      </c>
      <c r="D24" s="3" t="s">
        <v>14</v>
      </c>
      <c r="E24" s="4">
        <v>10</v>
      </c>
      <c r="F24" s="6">
        <v>0</v>
      </c>
      <c r="G24" s="4">
        <f t="shared" si="0"/>
        <v>0</v>
      </c>
      <c r="H24" s="7" t="s">
        <v>0</v>
      </c>
    </row>
    <row r="25" spans="1:8" ht="25.5">
      <c r="A25" s="5" t="s">
        <v>54</v>
      </c>
      <c r="B25" s="5">
        <v>17</v>
      </c>
      <c r="C25" s="3" t="s">
        <v>55</v>
      </c>
      <c r="D25" s="3" t="s">
        <v>56</v>
      </c>
      <c r="E25" s="4">
        <v>10</v>
      </c>
      <c r="F25" s="6">
        <v>0</v>
      </c>
      <c r="G25" s="4">
        <f t="shared" si="0"/>
        <v>0</v>
      </c>
      <c r="H25" s="7" t="s">
        <v>0</v>
      </c>
    </row>
    <row r="26" spans="1:8" ht="25.5">
      <c r="A26" s="5" t="s">
        <v>57</v>
      </c>
      <c r="B26" s="5">
        <v>18</v>
      </c>
      <c r="C26" s="3" t="s">
        <v>58</v>
      </c>
      <c r="D26" s="3" t="s">
        <v>47</v>
      </c>
      <c r="E26" s="4">
        <v>10</v>
      </c>
      <c r="F26" s="6">
        <v>0</v>
      </c>
      <c r="G26" s="4">
        <f t="shared" si="0"/>
        <v>0</v>
      </c>
      <c r="H26" s="7" t="s">
        <v>0</v>
      </c>
    </row>
    <row r="27" spans="1:8" ht="12.75">
      <c r="A27" s="5" t="s">
        <v>59</v>
      </c>
      <c r="B27" s="5">
        <v>19</v>
      </c>
      <c r="C27" s="3" t="s">
        <v>60</v>
      </c>
      <c r="D27" s="3" t="s">
        <v>61</v>
      </c>
      <c r="E27" s="4">
        <v>2000</v>
      </c>
      <c r="F27" s="6">
        <v>0</v>
      </c>
      <c r="G27" s="4">
        <f t="shared" si="0"/>
        <v>0</v>
      </c>
      <c r="H27" s="7" t="s">
        <v>0</v>
      </c>
    </row>
    <row r="28" spans="1:8" ht="12.75">
      <c r="A28" s="5" t="s">
        <v>62</v>
      </c>
      <c r="B28" s="5">
        <v>20</v>
      </c>
      <c r="C28" s="3" t="s">
        <v>63</v>
      </c>
      <c r="D28" s="3" t="s">
        <v>14</v>
      </c>
      <c r="E28" s="4">
        <v>20</v>
      </c>
      <c r="F28" s="6">
        <v>0</v>
      </c>
      <c r="G28" s="4">
        <f t="shared" si="0"/>
        <v>0</v>
      </c>
      <c r="H28" s="7" t="s">
        <v>0</v>
      </c>
    </row>
    <row r="29" spans="1:8" ht="51">
      <c r="A29" s="5" t="s">
        <v>64</v>
      </c>
      <c r="B29" s="5">
        <v>21</v>
      </c>
      <c r="C29" s="3" t="s">
        <v>65</v>
      </c>
      <c r="D29" s="3" t="s">
        <v>14</v>
      </c>
      <c r="E29" s="4">
        <v>2000</v>
      </c>
      <c r="F29" s="6">
        <v>0</v>
      </c>
      <c r="G29" s="4">
        <f t="shared" si="0"/>
        <v>0</v>
      </c>
      <c r="H29" s="7" t="s">
        <v>0</v>
      </c>
    </row>
    <row r="30" spans="1:8" ht="12.75">
      <c r="A30" s="5" t="s">
        <v>66</v>
      </c>
      <c r="B30" s="5">
        <v>22</v>
      </c>
      <c r="C30" s="3" t="s">
        <v>67</v>
      </c>
      <c r="D30" s="3" t="s">
        <v>14</v>
      </c>
      <c r="E30" s="4">
        <v>10</v>
      </c>
      <c r="F30" s="6">
        <v>0</v>
      </c>
      <c r="G30" s="4">
        <f t="shared" si="0"/>
        <v>0</v>
      </c>
      <c r="H30" s="7" t="s">
        <v>0</v>
      </c>
    </row>
    <row r="31" spans="1:8" ht="38.25">
      <c r="A31" s="5" t="s">
        <v>68</v>
      </c>
      <c r="B31" s="5">
        <v>23</v>
      </c>
      <c r="C31" s="3" t="s">
        <v>69</v>
      </c>
      <c r="D31" s="3" t="s">
        <v>14</v>
      </c>
      <c r="E31" s="4">
        <v>30</v>
      </c>
      <c r="F31" s="6">
        <v>0</v>
      </c>
      <c r="G31" s="4">
        <f t="shared" si="0"/>
        <v>0</v>
      </c>
      <c r="H31" s="7" t="s">
        <v>0</v>
      </c>
    </row>
    <row r="32" spans="1:8" ht="12.75">
      <c r="A32" s="5" t="s">
        <v>70</v>
      </c>
      <c r="B32" s="5">
        <v>24</v>
      </c>
      <c r="C32" s="3" t="s">
        <v>71</v>
      </c>
      <c r="D32" s="3" t="s">
        <v>14</v>
      </c>
      <c r="E32" s="4">
        <v>30</v>
      </c>
      <c r="F32" s="6">
        <v>0</v>
      </c>
      <c r="G32" s="4">
        <f t="shared" si="0"/>
        <v>0</v>
      </c>
      <c r="H32" s="7" t="s">
        <v>0</v>
      </c>
    </row>
    <row r="33" spans="1:8" ht="12.75">
      <c r="A33" s="5" t="s">
        <v>72</v>
      </c>
      <c r="B33" s="5">
        <v>25</v>
      </c>
      <c r="C33" s="3" t="s">
        <v>73</v>
      </c>
      <c r="D33" s="3" t="s">
        <v>35</v>
      </c>
      <c r="E33" s="4">
        <v>10</v>
      </c>
      <c r="F33" s="6">
        <v>0</v>
      </c>
      <c r="G33" s="4">
        <f t="shared" si="0"/>
        <v>0</v>
      </c>
      <c r="H33" s="7" t="s">
        <v>0</v>
      </c>
    </row>
    <row r="34" spans="1:8" ht="25.5">
      <c r="A34" s="5" t="s">
        <v>74</v>
      </c>
      <c r="B34" s="5">
        <v>26</v>
      </c>
      <c r="C34" s="3" t="s">
        <v>75</v>
      </c>
      <c r="D34" s="3" t="s">
        <v>14</v>
      </c>
      <c r="E34" s="4">
        <v>300</v>
      </c>
      <c r="F34" s="6">
        <v>0</v>
      </c>
      <c r="G34" s="4">
        <f t="shared" si="0"/>
        <v>0</v>
      </c>
      <c r="H34" s="7" t="s">
        <v>0</v>
      </c>
    </row>
    <row r="35" spans="1:8" ht="25.5">
      <c r="A35" s="5" t="s">
        <v>76</v>
      </c>
      <c r="B35" s="5">
        <v>27</v>
      </c>
      <c r="C35" s="3" t="s">
        <v>77</v>
      </c>
      <c r="D35" s="3" t="s">
        <v>78</v>
      </c>
      <c r="E35" s="4">
        <v>500</v>
      </c>
      <c r="F35" s="6">
        <v>0</v>
      </c>
      <c r="G35" s="4">
        <f t="shared" si="0"/>
        <v>0</v>
      </c>
      <c r="H35" s="7" t="s">
        <v>0</v>
      </c>
    </row>
    <row r="36" spans="1:8" ht="25.5">
      <c r="A36" s="5" t="s">
        <v>79</v>
      </c>
      <c r="B36" s="5">
        <v>28</v>
      </c>
      <c r="C36" s="3" t="s">
        <v>80</v>
      </c>
      <c r="D36" s="3" t="s">
        <v>78</v>
      </c>
      <c r="E36" s="4">
        <v>100</v>
      </c>
      <c r="F36" s="6">
        <v>0</v>
      </c>
      <c r="G36" s="4">
        <f t="shared" si="0"/>
        <v>0</v>
      </c>
      <c r="H36" s="7" t="s">
        <v>0</v>
      </c>
    </row>
    <row r="37" spans="1:8" ht="25.5">
      <c r="A37" s="5" t="s">
        <v>81</v>
      </c>
      <c r="B37" s="5">
        <v>29</v>
      </c>
      <c r="C37" s="3" t="s">
        <v>82</v>
      </c>
      <c r="D37" s="3" t="s">
        <v>78</v>
      </c>
      <c r="E37" s="4">
        <v>100</v>
      </c>
      <c r="F37" s="6">
        <v>0</v>
      </c>
      <c r="G37" s="4">
        <f t="shared" si="0"/>
        <v>0</v>
      </c>
      <c r="H37" s="7" t="s">
        <v>0</v>
      </c>
    </row>
    <row r="38" spans="1:8" ht="25.5">
      <c r="A38" s="5" t="s">
        <v>83</v>
      </c>
      <c r="B38" s="5">
        <v>30</v>
      </c>
      <c r="C38" s="3" t="s">
        <v>84</v>
      </c>
      <c r="D38" s="3" t="s">
        <v>78</v>
      </c>
      <c r="E38" s="4">
        <v>100</v>
      </c>
      <c r="F38" s="6">
        <v>0</v>
      </c>
      <c r="G38" s="4">
        <f t="shared" si="0"/>
        <v>0</v>
      </c>
      <c r="H38" s="7" t="s">
        <v>0</v>
      </c>
    </row>
    <row r="39" spans="1:8" ht="12.75">
      <c r="A39" s="5" t="s">
        <v>85</v>
      </c>
      <c r="B39" s="5">
        <v>31</v>
      </c>
      <c r="C39" s="3" t="s">
        <v>86</v>
      </c>
      <c r="D39" s="3" t="s">
        <v>78</v>
      </c>
      <c r="E39" s="4">
        <v>200</v>
      </c>
      <c r="F39" s="6">
        <v>0</v>
      </c>
      <c r="G39" s="4">
        <f t="shared" si="0"/>
        <v>0</v>
      </c>
      <c r="H39" s="7" t="s">
        <v>0</v>
      </c>
    </row>
    <row r="40" spans="1:8" ht="38.25">
      <c r="A40" s="5" t="s">
        <v>87</v>
      </c>
      <c r="B40" s="5">
        <v>32</v>
      </c>
      <c r="C40" s="3" t="s">
        <v>88</v>
      </c>
      <c r="D40" s="3" t="s">
        <v>14</v>
      </c>
      <c r="E40" s="4">
        <v>10</v>
      </c>
      <c r="F40" s="6">
        <v>0</v>
      </c>
      <c r="G40" s="4">
        <f t="shared" si="0"/>
        <v>0</v>
      </c>
      <c r="H40" s="7" t="s">
        <v>0</v>
      </c>
    </row>
    <row r="41" spans="1:8" ht="25.5">
      <c r="A41" s="5" t="s">
        <v>89</v>
      </c>
      <c r="B41" s="5">
        <v>33</v>
      </c>
      <c r="C41" s="3" t="s">
        <v>90</v>
      </c>
      <c r="D41" s="3" t="s">
        <v>14</v>
      </c>
      <c r="E41" s="4">
        <v>300</v>
      </c>
      <c r="F41" s="6">
        <v>0</v>
      </c>
      <c r="G41" s="4">
        <f t="shared" si="0"/>
        <v>0</v>
      </c>
      <c r="H41" s="7" t="s">
        <v>0</v>
      </c>
    </row>
    <row r="42" spans="1:8" ht="12.75">
      <c r="A42" s="5" t="s">
        <v>91</v>
      </c>
      <c r="B42" s="5">
        <v>34</v>
      </c>
      <c r="C42" s="3" t="s">
        <v>92</v>
      </c>
      <c r="D42" s="3" t="s">
        <v>14</v>
      </c>
      <c r="E42" s="4">
        <v>50</v>
      </c>
      <c r="F42" s="6">
        <v>0</v>
      </c>
      <c r="G42" s="4">
        <f t="shared" si="0"/>
        <v>0</v>
      </c>
      <c r="H42" s="7" t="s">
        <v>0</v>
      </c>
    </row>
    <row r="43" spans="1:8" ht="12.75">
      <c r="A43" s="5" t="s">
        <v>93</v>
      </c>
      <c r="B43" s="5">
        <v>35</v>
      </c>
      <c r="C43" s="3" t="s">
        <v>94</v>
      </c>
      <c r="D43" s="3" t="s">
        <v>14</v>
      </c>
      <c r="E43" s="4">
        <v>20</v>
      </c>
      <c r="F43" s="6">
        <v>0</v>
      </c>
      <c r="G43" s="4">
        <f t="shared" si="0"/>
        <v>0</v>
      </c>
      <c r="H43" s="7" t="s">
        <v>0</v>
      </c>
    </row>
    <row r="44" spans="1:8" ht="12.75">
      <c r="A44" s="5" t="s">
        <v>95</v>
      </c>
      <c r="B44" s="5">
        <v>36</v>
      </c>
      <c r="C44" s="3" t="s">
        <v>96</v>
      </c>
      <c r="D44" s="3" t="s">
        <v>35</v>
      </c>
      <c r="E44" s="4">
        <v>10</v>
      </c>
      <c r="F44" s="6">
        <v>0</v>
      </c>
      <c r="G44" s="4">
        <f t="shared" si="0"/>
        <v>0</v>
      </c>
      <c r="H44" s="7" t="s">
        <v>0</v>
      </c>
    </row>
    <row r="45" spans="1:8" ht="25.5">
      <c r="A45" s="5" t="s">
        <v>97</v>
      </c>
      <c r="B45" s="5">
        <v>37</v>
      </c>
      <c r="C45" s="3" t="s">
        <v>98</v>
      </c>
      <c r="D45" s="3" t="s">
        <v>14</v>
      </c>
      <c r="E45" s="4">
        <v>500</v>
      </c>
      <c r="F45" s="6">
        <v>0</v>
      </c>
      <c r="G45" s="4">
        <f t="shared" si="0"/>
        <v>0</v>
      </c>
      <c r="H45" s="7" t="s">
        <v>0</v>
      </c>
    </row>
    <row r="46" spans="1:8" ht="63.75">
      <c r="A46" s="5" t="s">
        <v>99</v>
      </c>
      <c r="B46" s="5">
        <v>38</v>
      </c>
      <c r="C46" s="3" t="s">
        <v>100</v>
      </c>
      <c r="D46" s="3" t="s">
        <v>14</v>
      </c>
      <c r="E46" s="4">
        <v>50</v>
      </c>
      <c r="F46" s="6">
        <v>0</v>
      </c>
      <c r="G46" s="4">
        <f t="shared" si="0"/>
        <v>0</v>
      </c>
      <c r="H46" s="7" t="s">
        <v>0</v>
      </c>
    </row>
    <row r="47" spans="1:8" ht="12.75">
      <c r="A47" s="5" t="s">
        <v>101</v>
      </c>
      <c r="B47" s="5">
        <v>39</v>
      </c>
      <c r="C47" s="3" t="s">
        <v>102</v>
      </c>
      <c r="D47" s="3" t="s">
        <v>35</v>
      </c>
      <c r="E47" s="4">
        <v>100</v>
      </c>
      <c r="F47" s="6">
        <v>0</v>
      </c>
      <c r="G47" s="4">
        <f t="shared" si="0"/>
        <v>0</v>
      </c>
      <c r="H47" s="7" t="s">
        <v>0</v>
      </c>
    </row>
    <row r="48" spans="1:8" ht="12.75">
      <c r="A48" s="5" t="s">
        <v>103</v>
      </c>
      <c r="B48" s="5">
        <v>40</v>
      </c>
      <c r="C48" s="3" t="s">
        <v>104</v>
      </c>
      <c r="D48" s="3" t="s">
        <v>14</v>
      </c>
      <c r="E48" s="4">
        <v>100</v>
      </c>
      <c r="F48" s="6">
        <v>0</v>
      </c>
      <c r="G48" s="4">
        <f t="shared" si="0"/>
        <v>0</v>
      </c>
      <c r="H48" s="7" t="s">
        <v>0</v>
      </c>
    </row>
    <row r="49" spans="1:8" ht="12.75">
      <c r="A49" s="5" t="s">
        <v>105</v>
      </c>
      <c r="B49" s="5">
        <v>41</v>
      </c>
      <c r="C49" s="3" t="s">
        <v>106</v>
      </c>
      <c r="D49" s="3" t="s">
        <v>14</v>
      </c>
      <c r="E49" s="4">
        <v>10</v>
      </c>
      <c r="F49" s="6">
        <v>0</v>
      </c>
      <c r="G49" s="4">
        <f t="shared" si="0"/>
        <v>0</v>
      </c>
      <c r="H49" s="7" t="s">
        <v>0</v>
      </c>
    </row>
    <row r="50" spans="1:8" ht="12.75">
      <c r="A50" s="5" t="s">
        <v>107</v>
      </c>
      <c r="B50" s="5">
        <v>42</v>
      </c>
      <c r="C50" s="3" t="s">
        <v>108</v>
      </c>
      <c r="D50" s="3" t="s">
        <v>14</v>
      </c>
      <c r="E50" s="4">
        <v>150</v>
      </c>
      <c r="F50" s="6">
        <v>0</v>
      </c>
      <c r="G50" s="4">
        <f t="shared" si="0"/>
        <v>0</v>
      </c>
      <c r="H50" s="7" t="s">
        <v>0</v>
      </c>
    </row>
    <row r="51" spans="1:8" ht="12.75">
      <c r="A51" s="5" t="s">
        <v>109</v>
      </c>
      <c r="B51" s="5">
        <v>43</v>
      </c>
      <c r="C51" s="3" t="s">
        <v>110</v>
      </c>
      <c r="D51" s="3" t="s">
        <v>14</v>
      </c>
      <c r="E51" s="4">
        <v>50</v>
      </c>
      <c r="F51" s="6">
        <v>0</v>
      </c>
      <c r="G51" s="4">
        <f t="shared" si="0"/>
        <v>0</v>
      </c>
      <c r="H51" s="7" t="s">
        <v>0</v>
      </c>
    </row>
    <row r="52" spans="1:8" ht="12.75">
      <c r="A52" s="5" t="s">
        <v>111</v>
      </c>
      <c r="B52" s="5">
        <v>44</v>
      </c>
      <c r="C52" s="3" t="s">
        <v>112</v>
      </c>
      <c r="D52" s="3" t="s">
        <v>35</v>
      </c>
      <c r="E52" s="4">
        <v>150</v>
      </c>
      <c r="F52" s="6">
        <v>0</v>
      </c>
      <c r="G52" s="4">
        <f t="shared" si="0"/>
        <v>0</v>
      </c>
      <c r="H52" s="7" t="s">
        <v>0</v>
      </c>
    </row>
    <row r="53" spans="1:8" ht="12.75">
      <c r="A53" s="5" t="s">
        <v>113</v>
      </c>
      <c r="B53" s="5">
        <v>45</v>
      </c>
      <c r="C53" s="3" t="s">
        <v>114</v>
      </c>
      <c r="D53" s="3" t="s">
        <v>14</v>
      </c>
      <c r="E53" s="4">
        <v>100</v>
      </c>
      <c r="F53" s="6">
        <v>0</v>
      </c>
      <c r="G53" s="4">
        <f t="shared" si="0"/>
        <v>0</v>
      </c>
      <c r="H53" s="7" t="s">
        <v>0</v>
      </c>
    </row>
    <row r="54" spans="1:8" ht="12.75">
      <c r="A54" s="5" t="s">
        <v>115</v>
      </c>
      <c r="B54" s="5">
        <v>46</v>
      </c>
      <c r="C54" s="3" t="s">
        <v>116</v>
      </c>
      <c r="D54" s="3" t="s">
        <v>14</v>
      </c>
      <c r="E54" s="4">
        <v>100</v>
      </c>
      <c r="F54" s="6">
        <v>0</v>
      </c>
      <c r="G54" s="4">
        <f t="shared" si="0"/>
        <v>0</v>
      </c>
      <c r="H54" s="7" t="s">
        <v>0</v>
      </c>
    </row>
    <row r="55" spans="1:8" ht="12.75">
      <c r="A55" s="5" t="s">
        <v>117</v>
      </c>
      <c r="B55" s="5">
        <v>47</v>
      </c>
      <c r="C55" s="3" t="s">
        <v>118</v>
      </c>
      <c r="D55" s="3" t="s">
        <v>14</v>
      </c>
      <c r="E55" s="4">
        <v>100</v>
      </c>
      <c r="F55" s="6">
        <v>0</v>
      </c>
      <c r="G55" s="4">
        <f t="shared" si="0"/>
        <v>0</v>
      </c>
      <c r="H55" s="7" t="s">
        <v>0</v>
      </c>
    </row>
    <row r="56" spans="1:8" ht="12.75">
      <c r="A56" s="5" t="s">
        <v>119</v>
      </c>
      <c r="B56" s="5">
        <v>48</v>
      </c>
      <c r="C56" s="3" t="s">
        <v>120</v>
      </c>
      <c r="D56" s="3" t="s">
        <v>14</v>
      </c>
      <c r="E56" s="4">
        <v>100</v>
      </c>
      <c r="F56" s="6">
        <v>0</v>
      </c>
      <c r="G56" s="4">
        <f t="shared" si="0"/>
        <v>0</v>
      </c>
      <c r="H56" s="7" t="s">
        <v>0</v>
      </c>
    </row>
    <row r="57" spans="1:8" ht="12.75">
      <c r="A57" s="5" t="s">
        <v>121</v>
      </c>
      <c r="B57" s="5">
        <v>49</v>
      </c>
      <c r="C57" s="3" t="s">
        <v>122</v>
      </c>
      <c r="D57" s="3" t="s">
        <v>14</v>
      </c>
      <c r="E57" s="4">
        <v>100</v>
      </c>
      <c r="F57" s="6">
        <v>0</v>
      </c>
      <c r="G57" s="4">
        <f t="shared" si="0"/>
        <v>0</v>
      </c>
      <c r="H57" s="7" t="s">
        <v>0</v>
      </c>
    </row>
    <row r="58" spans="1:8" ht="12.75">
      <c r="A58" s="5" t="s">
        <v>123</v>
      </c>
      <c r="B58" s="5">
        <v>50</v>
      </c>
      <c r="C58" s="3" t="s">
        <v>124</v>
      </c>
      <c r="D58" s="3" t="s">
        <v>14</v>
      </c>
      <c r="E58" s="4">
        <v>50</v>
      </c>
      <c r="F58" s="6">
        <v>0</v>
      </c>
      <c r="G58" s="4">
        <f t="shared" si="0"/>
        <v>0</v>
      </c>
      <c r="H58" s="7" t="s">
        <v>0</v>
      </c>
    </row>
    <row r="59" spans="1:8" ht="12.75">
      <c r="A59" s="5" t="s">
        <v>125</v>
      </c>
      <c r="B59" s="5">
        <v>51</v>
      </c>
      <c r="C59" s="3" t="s">
        <v>126</v>
      </c>
      <c r="D59" s="3" t="s">
        <v>14</v>
      </c>
      <c r="E59" s="4">
        <v>50</v>
      </c>
      <c r="F59" s="6">
        <v>0</v>
      </c>
      <c r="G59" s="4">
        <f t="shared" si="0"/>
        <v>0</v>
      </c>
      <c r="H59" s="7" t="s">
        <v>0</v>
      </c>
    </row>
    <row r="60" spans="1:8" ht="25.5">
      <c r="A60" s="5" t="s">
        <v>127</v>
      </c>
      <c r="B60" s="5">
        <v>52</v>
      </c>
      <c r="C60" s="3" t="s">
        <v>128</v>
      </c>
      <c r="D60" s="3" t="s">
        <v>14</v>
      </c>
      <c r="E60" s="4">
        <v>100</v>
      </c>
      <c r="F60" s="6">
        <v>0</v>
      </c>
      <c r="G60" s="4">
        <f t="shared" si="0"/>
        <v>0</v>
      </c>
      <c r="H60" s="7" t="s">
        <v>0</v>
      </c>
    </row>
    <row r="61" spans="1:8" ht="25.5">
      <c r="A61" s="5" t="s">
        <v>129</v>
      </c>
      <c r="B61" s="5">
        <v>53</v>
      </c>
      <c r="C61" s="3" t="s">
        <v>130</v>
      </c>
      <c r="D61" s="3" t="s">
        <v>14</v>
      </c>
      <c r="E61" s="4">
        <v>100</v>
      </c>
      <c r="F61" s="6">
        <v>0</v>
      </c>
      <c r="G61" s="4">
        <f t="shared" si="0"/>
        <v>0</v>
      </c>
      <c r="H61" s="7" t="s">
        <v>0</v>
      </c>
    </row>
    <row r="62" spans="1:8" ht="12.75">
      <c r="A62" s="5" t="s">
        <v>131</v>
      </c>
      <c r="B62" s="5">
        <v>54</v>
      </c>
      <c r="C62" s="3" t="s">
        <v>132</v>
      </c>
      <c r="D62" s="3" t="s">
        <v>14</v>
      </c>
      <c r="E62" s="4">
        <v>100</v>
      </c>
      <c r="F62" s="6">
        <v>0</v>
      </c>
      <c r="G62" s="4">
        <f t="shared" si="0"/>
        <v>0</v>
      </c>
      <c r="H62" s="7" t="s">
        <v>0</v>
      </c>
    </row>
    <row r="63" spans="1:8" ht="12.75">
      <c r="A63" s="5" t="s">
        <v>133</v>
      </c>
      <c r="B63" s="5">
        <v>55</v>
      </c>
      <c r="C63" s="3" t="s">
        <v>134</v>
      </c>
      <c r="D63" s="3" t="s">
        <v>14</v>
      </c>
      <c r="E63" s="4">
        <v>100</v>
      </c>
      <c r="F63" s="6">
        <v>0</v>
      </c>
      <c r="G63" s="4">
        <f t="shared" si="0"/>
        <v>0</v>
      </c>
      <c r="H63" s="7" t="s">
        <v>0</v>
      </c>
    </row>
    <row r="64" spans="1:8" ht="38.25">
      <c r="A64" s="5" t="s">
        <v>135</v>
      </c>
      <c r="B64" s="5">
        <v>56</v>
      </c>
      <c r="C64" s="3" t="s">
        <v>136</v>
      </c>
      <c r="D64" s="3" t="s">
        <v>14</v>
      </c>
      <c r="E64" s="4">
        <v>100</v>
      </c>
      <c r="F64" s="6">
        <v>0</v>
      </c>
      <c r="G64" s="4">
        <f t="shared" si="0"/>
        <v>0</v>
      </c>
      <c r="H64" s="7" t="s">
        <v>0</v>
      </c>
    </row>
    <row r="65" spans="1:8" ht="12.75">
      <c r="A65" s="5" t="s">
        <v>137</v>
      </c>
      <c r="B65" s="5">
        <v>57</v>
      </c>
      <c r="C65" s="3" t="s">
        <v>138</v>
      </c>
      <c r="D65" s="3" t="s">
        <v>35</v>
      </c>
      <c r="E65" s="4">
        <v>100</v>
      </c>
      <c r="F65" s="6">
        <v>0</v>
      </c>
      <c r="G65" s="4">
        <f t="shared" si="0"/>
        <v>0</v>
      </c>
      <c r="H65" s="7" t="s">
        <v>0</v>
      </c>
    </row>
    <row r="66" spans="1:8" ht="12.75">
      <c r="A66" s="5" t="s">
        <v>139</v>
      </c>
      <c r="B66" s="5">
        <v>58</v>
      </c>
      <c r="C66" s="3" t="s">
        <v>140</v>
      </c>
      <c r="D66" s="3" t="s">
        <v>14</v>
      </c>
      <c r="E66" s="4">
        <v>50</v>
      </c>
      <c r="F66" s="6">
        <v>0</v>
      </c>
      <c r="G66" s="4">
        <f t="shared" si="0"/>
        <v>0</v>
      </c>
      <c r="H66" s="7" t="s">
        <v>0</v>
      </c>
    </row>
    <row r="67" spans="1:8" ht="12.75">
      <c r="A67" s="5" t="s">
        <v>141</v>
      </c>
      <c r="B67" s="5">
        <v>59</v>
      </c>
      <c r="C67" s="3" t="s">
        <v>142</v>
      </c>
      <c r="D67" s="3" t="s">
        <v>14</v>
      </c>
      <c r="E67" s="4">
        <v>50</v>
      </c>
      <c r="F67" s="6">
        <v>0</v>
      </c>
      <c r="G67" s="4">
        <f t="shared" si="0"/>
        <v>0</v>
      </c>
      <c r="H67" s="7" t="s">
        <v>0</v>
      </c>
    </row>
    <row r="68" spans="1:8" ht="25.5">
      <c r="A68" s="5" t="s">
        <v>143</v>
      </c>
      <c r="B68" s="5">
        <v>60</v>
      </c>
      <c r="C68" s="3" t="s">
        <v>144</v>
      </c>
      <c r="D68" s="3" t="s">
        <v>14</v>
      </c>
      <c r="E68" s="4">
        <v>20</v>
      </c>
      <c r="F68" s="6">
        <v>0</v>
      </c>
      <c r="G68" s="4">
        <f t="shared" si="0"/>
        <v>0</v>
      </c>
      <c r="H68" s="7" t="s">
        <v>0</v>
      </c>
    </row>
    <row r="69" spans="1:8" ht="25.5">
      <c r="A69" s="5" t="s">
        <v>145</v>
      </c>
      <c r="B69" s="5">
        <v>61</v>
      </c>
      <c r="C69" s="3" t="s">
        <v>146</v>
      </c>
      <c r="D69" s="3" t="s">
        <v>14</v>
      </c>
      <c r="E69" s="4">
        <v>50</v>
      </c>
      <c r="F69" s="6">
        <v>0</v>
      </c>
      <c r="G69" s="4">
        <f t="shared" si="0"/>
        <v>0</v>
      </c>
      <c r="H69" s="7" t="s">
        <v>0</v>
      </c>
    </row>
    <row r="70" spans="1:8" ht="12.75">
      <c r="A70" s="5" t="s">
        <v>147</v>
      </c>
      <c r="B70" s="5">
        <v>62</v>
      </c>
      <c r="C70" s="3" t="s">
        <v>148</v>
      </c>
      <c r="D70" s="3" t="s">
        <v>14</v>
      </c>
      <c r="E70" s="4">
        <v>50</v>
      </c>
      <c r="F70" s="6">
        <v>0</v>
      </c>
      <c r="G70" s="4">
        <f t="shared" si="0"/>
        <v>0</v>
      </c>
      <c r="H70" s="7" t="s">
        <v>0</v>
      </c>
    </row>
    <row r="71" spans="1:8" ht="12.75">
      <c r="A71" s="5" t="s">
        <v>149</v>
      </c>
      <c r="B71" s="5">
        <v>63</v>
      </c>
      <c r="C71" s="3" t="s">
        <v>150</v>
      </c>
      <c r="D71" s="3" t="s">
        <v>14</v>
      </c>
      <c r="E71" s="4">
        <v>50</v>
      </c>
      <c r="F71" s="6">
        <v>0</v>
      </c>
      <c r="G71" s="4">
        <f t="shared" si="0"/>
        <v>0</v>
      </c>
      <c r="H71" s="7" t="s">
        <v>0</v>
      </c>
    </row>
    <row r="72" spans="1:8" ht="12.75">
      <c r="A72" s="5" t="s">
        <v>151</v>
      </c>
      <c r="B72" s="5">
        <v>64</v>
      </c>
      <c r="C72" s="3" t="s">
        <v>152</v>
      </c>
      <c r="D72" s="3" t="s">
        <v>14</v>
      </c>
      <c r="E72" s="4">
        <v>50</v>
      </c>
      <c r="F72" s="6">
        <v>0</v>
      </c>
      <c r="G72" s="4">
        <f t="shared" si="0"/>
        <v>0</v>
      </c>
      <c r="H72" s="7" t="s">
        <v>0</v>
      </c>
    </row>
    <row r="73" spans="1:8" ht="12.75">
      <c r="A73" s="5" t="s">
        <v>153</v>
      </c>
      <c r="B73" s="5">
        <v>65</v>
      </c>
      <c r="C73" s="3" t="s">
        <v>154</v>
      </c>
      <c r="D73" s="3" t="s">
        <v>14</v>
      </c>
      <c r="E73" s="4">
        <v>50</v>
      </c>
      <c r="F73" s="6">
        <v>0</v>
      </c>
      <c r="G73" s="4">
        <f aca="true" t="shared" si="1" ref="G73:G136">SUM(E73*F73)</f>
        <v>0</v>
      </c>
      <c r="H73" s="7" t="s">
        <v>0</v>
      </c>
    </row>
    <row r="74" spans="1:8" ht="12.75">
      <c r="A74" s="5" t="s">
        <v>155</v>
      </c>
      <c r="B74" s="5">
        <v>66</v>
      </c>
      <c r="C74" s="3" t="s">
        <v>156</v>
      </c>
      <c r="D74" s="3" t="s">
        <v>14</v>
      </c>
      <c r="E74" s="4">
        <v>30</v>
      </c>
      <c r="F74" s="6">
        <v>0</v>
      </c>
      <c r="G74" s="4">
        <f t="shared" si="1"/>
        <v>0</v>
      </c>
      <c r="H74" s="7" t="s">
        <v>0</v>
      </c>
    </row>
    <row r="75" spans="1:8" ht="12.75">
      <c r="A75" s="5" t="s">
        <v>157</v>
      </c>
      <c r="B75" s="5">
        <v>67</v>
      </c>
      <c r="C75" s="3" t="s">
        <v>158</v>
      </c>
      <c r="D75" s="3" t="s">
        <v>14</v>
      </c>
      <c r="E75" s="4">
        <v>50</v>
      </c>
      <c r="F75" s="6">
        <v>0</v>
      </c>
      <c r="G75" s="4">
        <f t="shared" si="1"/>
        <v>0</v>
      </c>
      <c r="H75" s="7" t="s">
        <v>0</v>
      </c>
    </row>
    <row r="76" spans="1:8" ht="12.75">
      <c r="A76" s="5" t="s">
        <v>159</v>
      </c>
      <c r="B76" s="5">
        <v>68</v>
      </c>
      <c r="C76" s="3" t="s">
        <v>160</v>
      </c>
      <c r="D76" s="3" t="s">
        <v>14</v>
      </c>
      <c r="E76" s="4">
        <v>50</v>
      </c>
      <c r="F76" s="6">
        <v>0</v>
      </c>
      <c r="G76" s="4">
        <f t="shared" si="1"/>
        <v>0</v>
      </c>
      <c r="H76" s="7" t="s">
        <v>0</v>
      </c>
    </row>
    <row r="77" spans="1:8" ht="12.75">
      <c r="A77" s="5" t="s">
        <v>161</v>
      </c>
      <c r="B77" s="5">
        <v>69</v>
      </c>
      <c r="C77" s="3" t="s">
        <v>162</v>
      </c>
      <c r="D77" s="3" t="s">
        <v>14</v>
      </c>
      <c r="E77" s="4">
        <v>50</v>
      </c>
      <c r="F77" s="6">
        <v>0</v>
      </c>
      <c r="G77" s="4">
        <f t="shared" si="1"/>
        <v>0</v>
      </c>
      <c r="H77" s="7" t="s">
        <v>0</v>
      </c>
    </row>
    <row r="78" spans="1:8" ht="12.75">
      <c r="A78" s="5" t="s">
        <v>163</v>
      </c>
      <c r="B78" s="5">
        <v>70</v>
      </c>
      <c r="C78" s="3" t="s">
        <v>164</v>
      </c>
      <c r="D78" s="3" t="s">
        <v>14</v>
      </c>
      <c r="E78" s="4">
        <v>50</v>
      </c>
      <c r="F78" s="6">
        <v>0</v>
      </c>
      <c r="G78" s="4">
        <f t="shared" si="1"/>
        <v>0</v>
      </c>
      <c r="H78" s="7" t="s">
        <v>0</v>
      </c>
    </row>
    <row r="79" spans="1:8" ht="12.75">
      <c r="A79" s="5" t="s">
        <v>165</v>
      </c>
      <c r="B79" s="5">
        <v>71</v>
      </c>
      <c r="C79" s="3" t="s">
        <v>166</v>
      </c>
      <c r="D79" s="3" t="s">
        <v>14</v>
      </c>
      <c r="E79" s="4">
        <v>20</v>
      </c>
      <c r="F79" s="6">
        <v>0</v>
      </c>
      <c r="G79" s="4">
        <f t="shared" si="1"/>
        <v>0</v>
      </c>
      <c r="H79" s="7" t="s">
        <v>0</v>
      </c>
    </row>
    <row r="80" spans="1:8" ht="12.75">
      <c r="A80" s="5" t="s">
        <v>167</v>
      </c>
      <c r="B80" s="5">
        <v>72</v>
      </c>
      <c r="C80" s="3" t="s">
        <v>168</v>
      </c>
      <c r="D80" s="3" t="s">
        <v>14</v>
      </c>
      <c r="E80" s="4">
        <v>50</v>
      </c>
      <c r="F80" s="6">
        <v>0</v>
      </c>
      <c r="G80" s="4">
        <f t="shared" si="1"/>
        <v>0</v>
      </c>
      <c r="H80" s="7" t="s">
        <v>0</v>
      </c>
    </row>
    <row r="81" spans="1:8" ht="12.75">
      <c r="A81" s="5" t="s">
        <v>169</v>
      </c>
      <c r="B81" s="5">
        <v>73</v>
      </c>
      <c r="C81" s="3" t="s">
        <v>170</v>
      </c>
      <c r="D81" s="3" t="s">
        <v>14</v>
      </c>
      <c r="E81" s="4">
        <v>20</v>
      </c>
      <c r="F81" s="6">
        <v>0</v>
      </c>
      <c r="G81" s="4">
        <f t="shared" si="1"/>
        <v>0</v>
      </c>
      <c r="H81" s="7" t="s">
        <v>0</v>
      </c>
    </row>
    <row r="82" spans="1:8" ht="12.75">
      <c r="A82" s="5" t="s">
        <v>171</v>
      </c>
      <c r="B82" s="5">
        <v>74</v>
      </c>
      <c r="C82" s="3" t="s">
        <v>172</v>
      </c>
      <c r="D82" s="3" t="s">
        <v>14</v>
      </c>
      <c r="E82" s="4">
        <v>50</v>
      </c>
      <c r="F82" s="6">
        <v>0</v>
      </c>
      <c r="G82" s="4">
        <f t="shared" si="1"/>
        <v>0</v>
      </c>
      <c r="H82" s="7" t="s">
        <v>0</v>
      </c>
    </row>
    <row r="83" spans="1:8" ht="12.75">
      <c r="A83" s="5" t="s">
        <v>173</v>
      </c>
      <c r="B83" s="5">
        <v>75</v>
      </c>
      <c r="C83" s="3" t="s">
        <v>174</v>
      </c>
      <c r="D83" s="3" t="s">
        <v>14</v>
      </c>
      <c r="E83" s="4">
        <v>50</v>
      </c>
      <c r="F83" s="6">
        <v>0</v>
      </c>
      <c r="G83" s="4">
        <f t="shared" si="1"/>
        <v>0</v>
      </c>
      <c r="H83" s="7" t="s">
        <v>0</v>
      </c>
    </row>
    <row r="84" spans="1:8" ht="38.25">
      <c r="A84" s="5" t="s">
        <v>175</v>
      </c>
      <c r="B84" s="5">
        <v>76</v>
      </c>
      <c r="C84" s="3" t="s">
        <v>176</v>
      </c>
      <c r="D84" s="3" t="s">
        <v>14</v>
      </c>
      <c r="E84" s="4">
        <v>50</v>
      </c>
      <c r="F84" s="6">
        <v>0</v>
      </c>
      <c r="G84" s="4">
        <f t="shared" si="1"/>
        <v>0</v>
      </c>
      <c r="H84" s="7" t="s">
        <v>0</v>
      </c>
    </row>
    <row r="85" spans="1:8" ht="25.5">
      <c r="A85" s="5" t="s">
        <v>177</v>
      </c>
      <c r="B85" s="5">
        <v>77</v>
      </c>
      <c r="C85" s="3" t="s">
        <v>178</v>
      </c>
      <c r="D85" s="3" t="s">
        <v>14</v>
      </c>
      <c r="E85" s="4">
        <v>50</v>
      </c>
      <c r="F85" s="6">
        <v>0</v>
      </c>
      <c r="G85" s="4">
        <f t="shared" si="1"/>
        <v>0</v>
      </c>
      <c r="H85" s="7" t="s">
        <v>0</v>
      </c>
    </row>
    <row r="86" spans="1:8" ht="12.75">
      <c r="A86" s="5" t="s">
        <v>179</v>
      </c>
      <c r="B86" s="5">
        <v>78</v>
      </c>
      <c r="C86" s="3" t="s">
        <v>180</v>
      </c>
      <c r="D86" s="3" t="s">
        <v>14</v>
      </c>
      <c r="E86" s="4">
        <v>50</v>
      </c>
      <c r="F86" s="6">
        <v>0</v>
      </c>
      <c r="G86" s="4">
        <f t="shared" si="1"/>
        <v>0</v>
      </c>
      <c r="H86" s="7" t="s">
        <v>0</v>
      </c>
    </row>
    <row r="87" spans="1:8" ht="38.25">
      <c r="A87" s="5" t="s">
        <v>181</v>
      </c>
      <c r="B87" s="5">
        <v>79</v>
      </c>
      <c r="C87" s="3" t="s">
        <v>182</v>
      </c>
      <c r="D87" s="3" t="s">
        <v>14</v>
      </c>
      <c r="E87" s="4">
        <v>50</v>
      </c>
      <c r="F87" s="6">
        <v>0</v>
      </c>
      <c r="G87" s="4">
        <f t="shared" si="1"/>
        <v>0</v>
      </c>
      <c r="H87" s="7" t="s">
        <v>0</v>
      </c>
    </row>
    <row r="88" spans="1:8" ht="25.5">
      <c r="A88" s="5" t="s">
        <v>183</v>
      </c>
      <c r="B88" s="5">
        <v>80</v>
      </c>
      <c r="C88" s="3" t="s">
        <v>184</v>
      </c>
      <c r="D88" s="3" t="s">
        <v>35</v>
      </c>
      <c r="E88" s="4">
        <v>50</v>
      </c>
      <c r="F88" s="6">
        <v>0</v>
      </c>
      <c r="G88" s="4">
        <f t="shared" si="1"/>
        <v>0</v>
      </c>
      <c r="H88" s="7" t="s">
        <v>0</v>
      </c>
    </row>
    <row r="89" spans="1:8" ht="12.75">
      <c r="A89" s="5" t="s">
        <v>185</v>
      </c>
      <c r="B89" s="5">
        <v>81</v>
      </c>
      <c r="C89" s="3" t="s">
        <v>186</v>
      </c>
      <c r="D89" s="3" t="s">
        <v>14</v>
      </c>
      <c r="E89" s="4">
        <v>50</v>
      </c>
      <c r="F89" s="6">
        <v>0</v>
      </c>
      <c r="G89" s="4">
        <f t="shared" si="1"/>
        <v>0</v>
      </c>
      <c r="H89" s="7" t="s">
        <v>0</v>
      </c>
    </row>
    <row r="90" spans="1:8" ht="12.75">
      <c r="A90" s="5" t="s">
        <v>187</v>
      </c>
      <c r="B90" s="5">
        <v>82</v>
      </c>
      <c r="C90" s="3" t="s">
        <v>188</v>
      </c>
      <c r="D90" s="3" t="s">
        <v>14</v>
      </c>
      <c r="E90" s="4">
        <v>20</v>
      </c>
      <c r="F90" s="6">
        <v>0</v>
      </c>
      <c r="G90" s="4">
        <f t="shared" si="1"/>
        <v>0</v>
      </c>
      <c r="H90" s="7" t="s">
        <v>0</v>
      </c>
    </row>
    <row r="91" spans="1:8" ht="12.75">
      <c r="A91" s="5" t="s">
        <v>189</v>
      </c>
      <c r="B91" s="5">
        <v>83</v>
      </c>
      <c r="C91" s="3" t="s">
        <v>190</v>
      </c>
      <c r="D91" s="3" t="s">
        <v>14</v>
      </c>
      <c r="E91" s="4">
        <v>50</v>
      </c>
      <c r="F91" s="6">
        <v>0</v>
      </c>
      <c r="G91" s="4">
        <f t="shared" si="1"/>
        <v>0</v>
      </c>
      <c r="H91" s="7" t="s">
        <v>0</v>
      </c>
    </row>
    <row r="92" spans="1:8" ht="25.5">
      <c r="A92" s="5" t="s">
        <v>191</v>
      </c>
      <c r="B92" s="5">
        <v>84</v>
      </c>
      <c r="C92" s="3" t="s">
        <v>192</v>
      </c>
      <c r="D92" s="3" t="s">
        <v>47</v>
      </c>
      <c r="E92" s="4">
        <v>30</v>
      </c>
      <c r="F92" s="6">
        <v>0</v>
      </c>
      <c r="G92" s="4">
        <f t="shared" si="1"/>
        <v>0</v>
      </c>
      <c r="H92" s="7" t="s">
        <v>0</v>
      </c>
    </row>
    <row r="93" spans="1:8" ht="25.5">
      <c r="A93" s="5" t="s">
        <v>193</v>
      </c>
      <c r="B93" s="5">
        <v>85</v>
      </c>
      <c r="C93" s="3" t="s">
        <v>194</v>
      </c>
      <c r="D93" s="3" t="s">
        <v>47</v>
      </c>
      <c r="E93" s="4">
        <v>30</v>
      </c>
      <c r="F93" s="6">
        <v>0</v>
      </c>
      <c r="G93" s="4">
        <f t="shared" si="1"/>
        <v>0</v>
      </c>
      <c r="H93" s="7" t="s">
        <v>0</v>
      </c>
    </row>
    <row r="94" spans="1:8" ht="12.75">
      <c r="A94" s="5" t="s">
        <v>195</v>
      </c>
      <c r="B94" s="5">
        <v>86</v>
      </c>
      <c r="C94" s="3" t="s">
        <v>196</v>
      </c>
      <c r="D94" s="3" t="s">
        <v>14</v>
      </c>
      <c r="E94" s="4">
        <v>50</v>
      </c>
      <c r="F94" s="6">
        <v>0</v>
      </c>
      <c r="G94" s="4">
        <f t="shared" si="1"/>
        <v>0</v>
      </c>
      <c r="H94" s="7" t="s">
        <v>0</v>
      </c>
    </row>
    <row r="95" spans="1:8" ht="12.75">
      <c r="A95" s="5" t="s">
        <v>197</v>
      </c>
      <c r="B95" s="5">
        <v>87</v>
      </c>
      <c r="C95" s="3" t="s">
        <v>198</v>
      </c>
      <c r="D95" s="3" t="s">
        <v>35</v>
      </c>
      <c r="E95" s="4">
        <v>50</v>
      </c>
      <c r="F95" s="6">
        <v>0</v>
      </c>
      <c r="G95" s="4">
        <f t="shared" si="1"/>
        <v>0</v>
      </c>
      <c r="H95" s="7" t="s">
        <v>0</v>
      </c>
    </row>
    <row r="96" spans="1:8" ht="12.75">
      <c r="A96" s="5" t="s">
        <v>199</v>
      </c>
      <c r="B96" s="5">
        <v>88</v>
      </c>
      <c r="C96" s="3" t="s">
        <v>200</v>
      </c>
      <c r="D96" s="3" t="s">
        <v>14</v>
      </c>
      <c r="E96" s="4">
        <v>30</v>
      </c>
      <c r="F96" s="6">
        <v>0</v>
      </c>
      <c r="G96" s="4">
        <f t="shared" si="1"/>
        <v>0</v>
      </c>
      <c r="H96" s="7" t="s">
        <v>0</v>
      </c>
    </row>
    <row r="97" spans="1:8" ht="12.75">
      <c r="A97" s="5" t="s">
        <v>201</v>
      </c>
      <c r="B97" s="5">
        <v>89</v>
      </c>
      <c r="C97" s="3" t="s">
        <v>202</v>
      </c>
      <c r="D97" s="3" t="s">
        <v>14</v>
      </c>
      <c r="E97" s="4">
        <v>50</v>
      </c>
      <c r="F97" s="6">
        <v>0</v>
      </c>
      <c r="G97" s="4">
        <f t="shared" si="1"/>
        <v>0</v>
      </c>
      <c r="H97" s="7" t="s">
        <v>0</v>
      </c>
    </row>
    <row r="98" spans="1:8" ht="12.75">
      <c r="A98" s="5" t="s">
        <v>203</v>
      </c>
      <c r="B98" s="5">
        <v>90</v>
      </c>
      <c r="C98" s="3" t="s">
        <v>204</v>
      </c>
      <c r="D98" s="3" t="s">
        <v>14</v>
      </c>
      <c r="E98" s="4">
        <v>50</v>
      </c>
      <c r="F98" s="6">
        <v>0</v>
      </c>
      <c r="G98" s="4">
        <f t="shared" si="1"/>
        <v>0</v>
      </c>
      <c r="H98" s="7" t="s">
        <v>0</v>
      </c>
    </row>
    <row r="99" spans="1:8" ht="12.75">
      <c r="A99" s="5" t="s">
        <v>205</v>
      </c>
      <c r="B99" s="5">
        <v>91</v>
      </c>
      <c r="C99" s="3" t="s">
        <v>206</v>
      </c>
      <c r="D99" s="3" t="s">
        <v>14</v>
      </c>
      <c r="E99" s="4">
        <v>50</v>
      </c>
      <c r="F99" s="6">
        <v>0</v>
      </c>
      <c r="G99" s="4">
        <f t="shared" si="1"/>
        <v>0</v>
      </c>
      <c r="H99" s="7" t="s">
        <v>0</v>
      </c>
    </row>
    <row r="100" spans="1:8" ht="12.75">
      <c r="A100" s="5" t="s">
        <v>207</v>
      </c>
      <c r="B100" s="5">
        <v>92</v>
      </c>
      <c r="C100" s="3" t="s">
        <v>208</v>
      </c>
      <c r="D100" s="3" t="s">
        <v>14</v>
      </c>
      <c r="E100" s="4">
        <v>50</v>
      </c>
      <c r="F100" s="6">
        <v>0</v>
      </c>
      <c r="G100" s="4">
        <f t="shared" si="1"/>
        <v>0</v>
      </c>
      <c r="H100" s="7" t="s">
        <v>0</v>
      </c>
    </row>
    <row r="101" spans="1:8" ht="12.75">
      <c r="A101" s="5" t="s">
        <v>209</v>
      </c>
      <c r="B101" s="5">
        <v>93</v>
      </c>
      <c r="C101" s="3" t="s">
        <v>210</v>
      </c>
      <c r="D101" s="3" t="s">
        <v>56</v>
      </c>
      <c r="E101" s="4">
        <v>50</v>
      </c>
      <c r="F101" s="6">
        <v>0</v>
      </c>
      <c r="G101" s="4">
        <f t="shared" si="1"/>
        <v>0</v>
      </c>
      <c r="H101" s="7" t="s">
        <v>0</v>
      </c>
    </row>
    <row r="102" spans="1:8" ht="12.75">
      <c r="A102" s="5" t="s">
        <v>211</v>
      </c>
      <c r="B102" s="5">
        <v>94</v>
      </c>
      <c r="C102" s="3" t="s">
        <v>212</v>
      </c>
      <c r="D102" s="3" t="s">
        <v>14</v>
      </c>
      <c r="E102" s="4">
        <v>50</v>
      </c>
      <c r="F102" s="6">
        <v>0</v>
      </c>
      <c r="G102" s="4">
        <f t="shared" si="1"/>
        <v>0</v>
      </c>
      <c r="H102" s="7" t="s">
        <v>0</v>
      </c>
    </row>
    <row r="103" spans="1:8" ht="12.75">
      <c r="A103" s="5" t="s">
        <v>213</v>
      </c>
      <c r="B103" s="5">
        <v>95</v>
      </c>
      <c r="C103" s="3" t="s">
        <v>214</v>
      </c>
      <c r="D103" s="3" t="s">
        <v>56</v>
      </c>
      <c r="E103" s="4">
        <v>100</v>
      </c>
      <c r="F103" s="6">
        <v>0</v>
      </c>
      <c r="G103" s="4">
        <f t="shared" si="1"/>
        <v>0</v>
      </c>
      <c r="H103" s="7" t="s">
        <v>0</v>
      </c>
    </row>
    <row r="104" spans="1:8" ht="12.75">
      <c r="A104" s="5" t="s">
        <v>215</v>
      </c>
      <c r="B104" s="5">
        <v>96</v>
      </c>
      <c r="C104" s="3" t="s">
        <v>216</v>
      </c>
      <c r="D104" s="3" t="s">
        <v>14</v>
      </c>
      <c r="E104" s="4">
        <v>100</v>
      </c>
      <c r="F104" s="6">
        <v>0</v>
      </c>
      <c r="G104" s="4">
        <f t="shared" si="1"/>
        <v>0</v>
      </c>
      <c r="H104" s="7" t="s">
        <v>0</v>
      </c>
    </row>
    <row r="105" spans="1:8" ht="12.75">
      <c r="A105" s="5" t="s">
        <v>217</v>
      </c>
      <c r="B105" s="5">
        <v>97</v>
      </c>
      <c r="C105" s="3" t="s">
        <v>218</v>
      </c>
      <c r="D105" s="3" t="s">
        <v>14</v>
      </c>
      <c r="E105" s="4">
        <v>100</v>
      </c>
      <c r="F105" s="6">
        <v>0</v>
      </c>
      <c r="G105" s="4">
        <f t="shared" si="1"/>
        <v>0</v>
      </c>
      <c r="H105" s="7" t="s">
        <v>0</v>
      </c>
    </row>
    <row r="106" spans="1:8" ht="12.75">
      <c r="A106" s="5" t="s">
        <v>219</v>
      </c>
      <c r="B106" s="5">
        <v>98</v>
      </c>
      <c r="C106" s="3" t="s">
        <v>220</v>
      </c>
      <c r="D106" s="3" t="s">
        <v>35</v>
      </c>
      <c r="E106" s="4">
        <v>100</v>
      </c>
      <c r="F106" s="6">
        <v>0</v>
      </c>
      <c r="G106" s="4">
        <f t="shared" si="1"/>
        <v>0</v>
      </c>
      <c r="H106" s="7" t="s">
        <v>0</v>
      </c>
    </row>
    <row r="107" spans="1:8" ht="12.75">
      <c r="A107" s="5" t="s">
        <v>221</v>
      </c>
      <c r="B107" s="5">
        <v>99</v>
      </c>
      <c r="C107" s="3" t="s">
        <v>222</v>
      </c>
      <c r="D107" s="3" t="s">
        <v>14</v>
      </c>
      <c r="E107" s="4">
        <v>100</v>
      </c>
      <c r="F107" s="6">
        <v>0</v>
      </c>
      <c r="G107" s="4">
        <f t="shared" si="1"/>
        <v>0</v>
      </c>
      <c r="H107" s="7" t="s">
        <v>0</v>
      </c>
    </row>
    <row r="108" spans="1:8" ht="12.75">
      <c r="A108" s="5" t="s">
        <v>223</v>
      </c>
      <c r="B108" s="5">
        <v>100</v>
      </c>
      <c r="C108" s="3" t="s">
        <v>224</v>
      </c>
      <c r="D108" s="3" t="s">
        <v>56</v>
      </c>
      <c r="E108" s="4">
        <v>100</v>
      </c>
      <c r="F108" s="6">
        <v>0</v>
      </c>
      <c r="G108" s="4">
        <f t="shared" si="1"/>
        <v>0</v>
      </c>
      <c r="H108" s="7" t="s">
        <v>0</v>
      </c>
    </row>
    <row r="109" spans="1:8" ht="12.75">
      <c r="A109" s="5" t="s">
        <v>225</v>
      </c>
      <c r="B109" s="5">
        <v>101</v>
      </c>
      <c r="C109" s="3" t="s">
        <v>226</v>
      </c>
      <c r="D109" s="3" t="s">
        <v>14</v>
      </c>
      <c r="E109" s="4">
        <v>100</v>
      </c>
      <c r="F109" s="6">
        <v>0</v>
      </c>
      <c r="G109" s="4">
        <f t="shared" si="1"/>
        <v>0</v>
      </c>
      <c r="H109" s="7" t="s">
        <v>0</v>
      </c>
    </row>
    <row r="110" spans="1:8" ht="12.75">
      <c r="A110" s="5" t="s">
        <v>227</v>
      </c>
      <c r="B110" s="5">
        <v>102</v>
      </c>
      <c r="C110" s="3" t="s">
        <v>228</v>
      </c>
      <c r="D110" s="3" t="s">
        <v>14</v>
      </c>
      <c r="E110" s="4">
        <v>100</v>
      </c>
      <c r="F110" s="6">
        <v>0</v>
      </c>
      <c r="G110" s="4">
        <f t="shared" si="1"/>
        <v>0</v>
      </c>
      <c r="H110" s="7" t="s">
        <v>0</v>
      </c>
    </row>
    <row r="111" spans="1:8" ht="12.75">
      <c r="A111" s="5" t="s">
        <v>229</v>
      </c>
      <c r="B111" s="5">
        <v>103</v>
      </c>
      <c r="C111" s="3" t="s">
        <v>230</v>
      </c>
      <c r="D111" s="3" t="s">
        <v>14</v>
      </c>
      <c r="E111" s="4">
        <v>30</v>
      </c>
      <c r="F111" s="6">
        <v>0</v>
      </c>
      <c r="G111" s="4">
        <f t="shared" si="1"/>
        <v>0</v>
      </c>
      <c r="H111" s="7" t="s">
        <v>0</v>
      </c>
    </row>
    <row r="112" spans="1:8" ht="12.75">
      <c r="A112" s="5" t="s">
        <v>231</v>
      </c>
      <c r="B112" s="5">
        <v>104</v>
      </c>
      <c r="C112" s="3" t="s">
        <v>232</v>
      </c>
      <c r="D112" s="3" t="s">
        <v>14</v>
      </c>
      <c r="E112" s="4">
        <v>50</v>
      </c>
      <c r="F112" s="6">
        <v>0</v>
      </c>
      <c r="G112" s="4">
        <f t="shared" si="1"/>
        <v>0</v>
      </c>
      <c r="H112" s="7" t="s">
        <v>0</v>
      </c>
    </row>
    <row r="113" spans="1:8" ht="12.75">
      <c r="A113" s="5" t="s">
        <v>233</v>
      </c>
      <c r="B113" s="5">
        <v>105</v>
      </c>
      <c r="C113" s="3" t="s">
        <v>234</v>
      </c>
      <c r="D113" s="3" t="s">
        <v>14</v>
      </c>
      <c r="E113" s="4">
        <v>20</v>
      </c>
      <c r="F113" s="6">
        <v>0</v>
      </c>
      <c r="G113" s="4">
        <f t="shared" si="1"/>
        <v>0</v>
      </c>
      <c r="H113" s="7" t="s">
        <v>0</v>
      </c>
    </row>
    <row r="114" spans="1:8" ht="12.75">
      <c r="A114" s="5" t="s">
        <v>235</v>
      </c>
      <c r="B114" s="5">
        <v>106</v>
      </c>
      <c r="C114" s="3" t="s">
        <v>236</v>
      </c>
      <c r="D114" s="3" t="s">
        <v>14</v>
      </c>
      <c r="E114" s="4">
        <v>20</v>
      </c>
      <c r="F114" s="6">
        <v>0</v>
      </c>
      <c r="G114" s="4">
        <f t="shared" si="1"/>
        <v>0</v>
      </c>
      <c r="H114" s="7" t="s">
        <v>0</v>
      </c>
    </row>
    <row r="115" spans="1:8" ht="12.75">
      <c r="A115" s="5" t="s">
        <v>237</v>
      </c>
      <c r="B115" s="5">
        <v>107</v>
      </c>
      <c r="C115" s="3" t="s">
        <v>238</v>
      </c>
      <c r="D115" s="3" t="s">
        <v>14</v>
      </c>
      <c r="E115" s="4">
        <v>20</v>
      </c>
      <c r="F115" s="6">
        <v>0</v>
      </c>
      <c r="G115" s="4">
        <f t="shared" si="1"/>
        <v>0</v>
      </c>
      <c r="H115" s="7" t="s">
        <v>0</v>
      </c>
    </row>
    <row r="116" spans="1:8" ht="12.75">
      <c r="A116" s="5" t="s">
        <v>239</v>
      </c>
      <c r="B116" s="5">
        <v>108</v>
      </c>
      <c r="C116" s="3" t="s">
        <v>240</v>
      </c>
      <c r="D116" s="3" t="s">
        <v>14</v>
      </c>
      <c r="E116" s="4">
        <v>20</v>
      </c>
      <c r="F116" s="6">
        <v>0</v>
      </c>
      <c r="G116" s="4">
        <f t="shared" si="1"/>
        <v>0</v>
      </c>
      <c r="H116" s="7" t="s">
        <v>0</v>
      </c>
    </row>
    <row r="117" spans="1:8" ht="25.5">
      <c r="A117" s="5" t="s">
        <v>241</v>
      </c>
      <c r="B117" s="5">
        <v>109</v>
      </c>
      <c r="C117" s="3" t="s">
        <v>242</v>
      </c>
      <c r="D117" s="3" t="s">
        <v>14</v>
      </c>
      <c r="E117" s="4">
        <v>30</v>
      </c>
      <c r="F117" s="6">
        <v>0</v>
      </c>
      <c r="G117" s="4">
        <f t="shared" si="1"/>
        <v>0</v>
      </c>
      <c r="H117" s="7" t="s">
        <v>0</v>
      </c>
    </row>
    <row r="118" spans="1:8" ht="25.5">
      <c r="A118" s="5" t="s">
        <v>243</v>
      </c>
      <c r="B118" s="5">
        <v>110</v>
      </c>
      <c r="C118" s="3" t="s">
        <v>244</v>
      </c>
      <c r="D118" s="3" t="s">
        <v>14</v>
      </c>
      <c r="E118" s="4">
        <v>30</v>
      </c>
      <c r="F118" s="6">
        <v>0</v>
      </c>
      <c r="G118" s="4">
        <f t="shared" si="1"/>
        <v>0</v>
      </c>
      <c r="H118" s="7" t="s">
        <v>0</v>
      </c>
    </row>
    <row r="119" spans="1:8" ht="12.75">
      <c r="A119" s="5" t="s">
        <v>245</v>
      </c>
      <c r="B119" s="5">
        <v>111</v>
      </c>
      <c r="C119" s="3" t="s">
        <v>246</v>
      </c>
      <c r="D119" s="3" t="s">
        <v>14</v>
      </c>
      <c r="E119" s="4">
        <v>30</v>
      </c>
      <c r="F119" s="6">
        <v>0</v>
      </c>
      <c r="G119" s="4">
        <f t="shared" si="1"/>
        <v>0</v>
      </c>
      <c r="H119" s="7" t="s">
        <v>0</v>
      </c>
    </row>
    <row r="120" spans="1:8" ht="12.75">
      <c r="A120" s="5" t="s">
        <v>247</v>
      </c>
      <c r="B120" s="5">
        <v>112</v>
      </c>
      <c r="C120" s="3" t="s">
        <v>248</v>
      </c>
      <c r="D120" s="3" t="s">
        <v>56</v>
      </c>
      <c r="E120" s="4">
        <v>500</v>
      </c>
      <c r="F120" s="6">
        <v>0</v>
      </c>
      <c r="G120" s="4">
        <f t="shared" si="1"/>
        <v>0</v>
      </c>
      <c r="H120" s="7" t="s">
        <v>0</v>
      </c>
    </row>
    <row r="121" spans="1:8" ht="102">
      <c r="A121" s="5" t="s">
        <v>249</v>
      </c>
      <c r="B121" s="5">
        <v>113</v>
      </c>
      <c r="C121" s="3" t="s">
        <v>250</v>
      </c>
      <c r="D121" s="3" t="s">
        <v>14</v>
      </c>
      <c r="E121" s="4">
        <v>10</v>
      </c>
      <c r="F121" s="6">
        <v>0</v>
      </c>
      <c r="G121" s="4">
        <f t="shared" si="1"/>
        <v>0</v>
      </c>
      <c r="H121" s="7" t="s">
        <v>0</v>
      </c>
    </row>
    <row r="122" spans="1:8" ht="76.5">
      <c r="A122" s="5" t="s">
        <v>251</v>
      </c>
      <c r="B122" s="5">
        <v>114</v>
      </c>
      <c r="C122" s="3" t="s">
        <v>252</v>
      </c>
      <c r="D122" s="3" t="s">
        <v>35</v>
      </c>
      <c r="E122" s="4">
        <v>30</v>
      </c>
      <c r="F122" s="6">
        <v>0</v>
      </c>
      <c r="G122" s="4">
        <f t="shared" si="1"/>
        <v>0</v>
      </c>
      <c r="H122" s="7" t="s">
        <v>0</v>
      </c>
    </row>
    <row r="123" spans="1:8" ht="12.75">
      <c r="A123" s="5" t="s">
        <v>253</v>
      </c>
      <c r="B123" s="5">
        <v>115</v>
      </c>
      <c r="C123" s="3" t="s">
        <v>254</v>
      </c>
      <c r="D123" s="3" t="s">
        <v>14</v>
      </c>
      <c r="E123" s="4">
        <v>6000</v>
      </c>
      <c r="F123" s="6">
        <v>0</v>
      </c>
      <c r="G123" s="4">
        <f t="shared" si="1"/>
        <v>0</v>
      </c>
      <c r="H123" s="7" t="s">
        <v>0</v>
      </c>
    </row>
    <row r="124" spans="1:8" ht="12.75">
      <c r="A124" s="5" t="s">
        <v>255</v>
      </c>
      <c r="B124" s="5">
        <v>116</v>
      </c>
      <c r="C124" s="3" t="s">
        <v>256</v>
      </c>
      <c r="D124" s="3" t="s">
        <v>78</v>
      </c>
      <c r="E124" s="4">
        <v>10</v>
      </c>
      <c r="F124" s="6">
        <v>0</v>
      </c>
      <c r="G124" s="4">
        <f t="shared" si="1"/>
        <v>0</v>
      </c>
      <c r="H124" s="7" t="s">
        <v>0</v>
      </c>
    </row>
    <row r="125" spans="1:8" ht="12.75">
      <c r="A125" s="5" t="s">
        <v>257</v>
      </c>
      <c r="B125" s="5">
        <v>117</v>
      </c>
      <c r="C125" s="3" t="s">
        <v>258</v>
      </c>
      <c r="D125" s="3" t="s">
        <v>78</v>
      </c>
      <c r="E125" s="4">
        <v>10</v>
      </c>
      <c r="F125" s="6">
        <v>0</v>
      </c>
      <c r="G125" s="4">
        <f t="shared" si="1"/>
        <v>0</v>
      </c>
      <c r="H125" s="7" t="s">
        <v>0</v>
      </c>
    </row>
    <row r="126" spans="1:8" ht="38.25">
      <c r="A126" s="5" t="s">
        <v>259</v>
      </c>
      <c r="B126" s="5">
        <v>118</v>
      </c>
      <c r="C126" s="3" t="s">
        <v>260</v>
      </c>
      <c r="D126" s="3" t="s">
        <v>35</v>
      </c>
      <c r="E126" s="4">
        <v>30</v>
      </c>
      <c r="F126" s="6">
        <v>0</v>
      </c>
      <c r="G126" s="4">
        <f t="shared" si="1"/>
        <v>0</v>
      </c>
      <c r="H126" s="7" t="s">
        <v>0</v>
      </c>
    </row>
    <row r="127" spans="1:8" ht="114.75">
      <c r="A127" s="5" t="s">
        <v>261</v>
      </c>
      <c r="B127" s="5">
        <v>119</v>
      </c>
      <c r="C127" s="3" t="s">
        <v>262</v>
      </c>
      <c r="D127" s="3" t="s">
        <v>14</v>
      </c>
      <c r="E127" s="4">
        <v>10</v>
      </c>
      <c r="F127" s="6">
        <v>0</v>
      </c>
      <c r="G127" s="4">
        <f t="shared" si="1"/>
        <v>0</v>
      </c>
      <c r="H127" s="7" t="s">
        <v>0</v>
      </c>
    </row>
    <row r="128" spans="1:8" ht="12.75">
      <c r="A128" s="5" t="s">
        <v>263</v>
      </c>
      <c r="B128" s="5">
        <v>120</v>
      </c>
      <c r="C128" s="3" t="s">
        <v>264</v>
      </c>
      <c r="D128" s="3" t="s">
        <v>14</v>
      </c>
      <c r="E128" s="4">
        <v>30</v>
      </c>
      <c r="F128" s="6">
        <v>0</v>
      </c>
      <c r="G128" s="4">
        <f t="shared" si="1"/>
        <v>0</v>
      </c>
      <c r="H128" s="7" t="s">
        <v>0</v>
      </c>
    </row>
    <row r="129" spans="1:8" ht="12.75">
      <c r="A129" s="5" t="s">
        <v>265</v>
      </c>
      <c r="B129" s="5">
        <v>121</v>
      </c>
      <c r="C129" s="3" t="s">
        <v>266</v>
      </c>
      <c r="D129" s="3" t="s">
        <v>14</v>
      </c>
      <c r="E129" s="4">
        <v>300</v>
      </c>
      <c r="F129" s="6">
        <v>0</v>
      </c>
      <c r="G129" s="4">
        <f t="shared" si="1"/>
        <v>0</v>
      </c>
      <c r="H129" s="7" t="s">
        <v>0</v>
      </c>
    </row>
    <row r="130" spans="1:8" ht="12.75">
      <c r="A130" s="5" t="s">
        <v>267</v>
      </c>
      <c r="B130" s="5">
        <v>122</v>
      </c>
      <c r="C130" s="3" t="s">
        <v>268</v>
      </c>
      <c r="D130" s="3" t="s">
        <v>14</v>
      </c>
      <c r="E130" s="4">
        <v>50</v>
      </c>
      <c r="F130" s="6">
        <v>0</v>
      </c>
      <c r="G130" s="4">
        <f t="shared" si="1"/>
        <v>0</v>
      </c>
      <c r="H130" s="7" t="s">
        <v>0</v>
      </c>
    </row>
    <row r="131" spans="1:8" ht="12.75">
      <c r="A131" s="5" t="s">
        <v>269</v>
      </c>
      <c r="B131" s="5">
        <v>123</v>
      </c>
      <c r="C131" s="3" t="s">
        <v>270</v>
      </c>
      <c r="D131" s="3" t="s">
        <v>14</v>
      </c>
      <c r="E131" s="4">
        <v>50</v>
      </c>
      <c r="F131" s="6">
        <v>0</v>
      </c>
      <c r="G131" s="4">
        <f t="shared" si="1"/>
        <v>0</v>
      </c>
      <c r="H131" s="7" t="s">
        <v>0</v>
      </c>
    </row>
    <row r="132" spans="1:8" ht="12.75">
      <c r="A132" s="5" t="s">
        <v>271</v>
      </c>
      <c r="B132" s="5">
        <v>124</v>
      </c>
      <c r="C132" s="3" t="s">
        <v>272</v>
      </c>
      <c r="D132" s="3" t="s">
        <v>14</v>
      </c>
      <c r="E132" s="4">
        <v>100</v>
      </c>
      <c r="F132" s="6">
        <v>0</v>
      </c>
      <c r="G132" s="4">
        <f t="shared" si="1"/>
        <v>0</v>
      </c>
      <c r="H132" s="7" t="s">
        <v>0</v>
      </c>
    </row>
    <row r="133" spans="1:8" ht="38.25">
      <c r="A133" s="5" t="s">
        <v>273</v>
      </c>
      <c r="B133" s="5">
        <v>125</v>
      </c>
      <c r="C133" s="3" t="s">
        <v>274</v>
      </c>
      <c r="D133" s="3" t="s">
        <v>14</v>
      </c>
      <c r="E133" s="4">
        <v>30</v>
      </c>
      <c r="F133" s="6">
        <v>0</v>
      </c>
      <c r="G133" s="4">
        <f t="shared" si="1"/>
        <v>0</v>
      </c>
      <c r="H133" s="7" t="s">
        <v>0</v>
      </c>
    </row>
    <row r="134" spans="1:8" ht="12.75">
      <c r="A134" s="5" t="s">
        <v>275</v>
      </c>
      <c r="B134" s="5">
        <v>126</v>
      </c>
      <c r="C134" s="3" t="s">
        <v>276</v>
      </c>
      <c r="D134" s="3" t="s">
        <v>14</v>
      </c>
      <c r="E134" s="4">
        <v>200</v>
      </c>
      <c r="F134" s="6">
        <v>0</v>
      </c>
      <c r="G134" s="4">
        <f t="shared" si="1"/>
        <v>0</v>
      </c>
      <c r="H134" s="7" t="s">
        <v>0</v>
      </c>
    </row>
    <row r="135" spans="1:8" ht="25.5">
      <c r="A135" s="5" t="s">
        <v>277</v>
      </c>
      <c r="B135" s="5">
        <v>127</v>
      </c>
      <c r="C135" s="3" t="s">
        <v>278</v>
      </c>
      <c r="D135" s="3" t="s">
        <v>35</v>
      </c>
      <c r="E135" s="4">
        <v>200</v>
      </c>
      <c r="F135" s="6">
        <v>0</v>
      </c>
      <c r="G135" s="4">
        <f t="shared" si="1"/>
        <v>0</v>
      </c>
      <c r="H135" s="7" t="s">
        <v>0</v>
      </c>
    </row>
    <row r="136" spans="1:8" ht="12.75">
      <c r="A136" s="5" t="s">
        <v>279</v>
      </c>
      <c r="B136" s="5">
        <v>128</v>
      </c>
      <c r="C136" s="3" t="s">
        <v>280</v>
      </c>
      <c r="D136" s="3" t="s">
        <v>14</v>
      </c>
      <c r="E136" s="4">
        <v>50</v>
      </c>
      <c r="F136" s="6">
        <v>0</v>
      </c>
      <c r="G136" s="4">
        <f t="shared" si="1"/>
        <v>0</v>
      </c>
      <c r="H136" s="7" t="s">
        <v>0</v>
      </c>
    </row>
    <row r="137" spans="1:8" ht="12.75">
      <c r="A137" s="5" t="s">
        <v>281</v>
      </c>
      <c r="B137" s="5">
        <v>129</v>
      </c>
      <c r="C137" s="3" t="s">
        <v>282</v>
      </c>
      <c r="D137" s="3" t="s">
        <v>14</v>
      </c>
      <c r="E137" s="4">
        <v>200</v>
      </c>
      <c r="F137" s="6">
        <v>0</v>
      </c>
      <c r="G137" s="4">
        <f aca="true" t="shared" si="2" ref="G137:G200">SUM(E137*F137)</f>
        <v>0</v>
      </c>
      <c r="H137" s="7" t="s">
        <v>0</v>
      </c>
    </row>
    <row r="138" spans="1:8" ht="12.75">
      <c r="A138" s="5" t="s">
        <v>283</v>
      </c>
      <c r="B138" s="5">
        <v>130</v>
      </c>
      <c r="C138" s="3" t="s">
        <v>284</v>
      </c>
      <c r="D138" s="3" t="s">
        <v>14</v>
      </c>
      <c r="E138" s="4">
        <v>50</v>
      </c>
      <c r="F138" s="6">
        <v>0</v>
      </c>
      <c r="G138" s="4">
        <f t="shared" si="2"/>
        <v>0</v>
      </c>
      <c r="H138" s="7" t="s">
        <v>0</v>
      </c>
    </row>
    <row r="139" spans="1:8" ht="12.75">
      <c r="A139" s="5" t="s">
        <v>285</v>
      </c>
      <c r="B139" s="5">
        <v>131</v>
      </c>
      <c r="C139" s="3" t="s">
        <v>286</v>
      </c>
      <c r="D139" s="3" t="s">
        <v>35</v>
      </c>
      <c r="E139" s="4">
        <v>50</v>
      </c>
      <c r="F139" s="6">
        <v>0</v>
      </c>
      <c r="G139" s="4">
        <f t="shared" si="2"/>
        <v>0</v>
      </c>
      <c r="H139" s="7" t="s">
        <v>0</v>
      </c>
    </row>
    <row r="140" spans="1:8" ht="25.5">
      <c r="A140" s="5" t="s">
        <v>287</v>
      </c>
      <c r="B140" s="5">
        <v>132</v>
      </c>
      <c r="C140" s="3" t="s">
        <v>288</v>
      </c>
      <c r="D140" s="3" t="s">
        <v>289</v>
      </c>
      <c r="E140" s="4">
        <v>2000</v>
      </c>
      <c r="F140" s="6">
        <v>0</v>
      </c>
      <c r="G140" s="4">
        <f t="shared" si="2"/>
        <v>0</v>
      </c>
      <c r="H140" s="7" t="s">
        <v>0</v>
      </c>
    </row>
    <row r="141" spans="1:8" ht="12.75">
      <c r="A141" s="5" t="s">
        <v>290</v>
      </c>
      <c r="B141" s="5">
        <v>133</v>
      </c>
      <c r="C141" s="3" t="s">
        <v>291</v>
      </c>
      <c r="D141" s="3" t="s">
        <v>14</v>
      </c>
      <c r="E141" s="4">
        <v>20</v>
      </c>
      <c r="F141" s="6">
        <v>0</v>
      </c>
      <c r="G141" s="4">
        <f t="shared" si="2"/>
        <v>0</v>
      </c>
      <c r="H141" s="7" t="s">
        <v>0</v>
      </c>
    </row>
    <row r="142" spans="1:8" ht="12.75">
      <c r="A142" s="5" t="s">
        <v>292</v>
      </c>
      <c r="B142" s="5">
        <v>134</v>
      </c>
      <c r="C142" s="3" t="s">
        <v>293</v>
      </c>
      <c r="D142" s="3" t="s">
        <v>14</v>
      </c>
      <c r="E142" s="4">
        <v>20</v>
      </c>
      <c r="F142" s="6">
        <v>0</v>
      </c>
      <c r="G142" s="4">
        <f t="shared" si="2"/>
        <v>0</v>
      </c>
      <c r="H142" s="7" t="s">
        <v>0</v>
      </c>
    </row>
    <row r="143" spans="1:8" ht="12.75">
      <c r="A143" s="5" t="s">
        <v>294</v>
      </c>
      <c r="B143" s="5">
        <v>135</v>
      </c>
      <c r="C143" s="3" t="s">
        <v>295</v>
      </c>
      <c r="D143" s="3" t="s">
        <v>14</v>
      </c>
      <c r="E143" s="4">
        <v>80</v>
      </c>
      <c r="F143" s="6">
        <v>0</v>
      </c>
      <c r="G143" s="4">
        <f t="shared" si="2"/>
        <v>0</v>
      </c>
      <c r="H143" s="7" t="s">
        <v>0</v>
      </c>
    </row>
    <row r="144" spans="1:8" ht="12.75">
      <c r="A144" s="5" t="s">
        <v>296</v>
      </c>
      <c r="B144" s="5">
        <v>136</v>
      </c>
      <c r="C144" s="3" t="s">
        <v>297</v>
      </c>
      <c r="D144" s="3" t="s">
        <v>14</v>
      </c>
      <c r="E144" s="4">
        <v>80</v>
      </c>
      <c r="F144" s="6">
        <v>0</v>
      </c>
      <c r="G144" s="4">
        <f t="shared" si="2"/>
        <v>0</v>
      </c>
      <c r="H144" s="7" t="s">
        <v>0</v>
      </c>
    </row>
    <row r="145" spans="1:8" ht="12.75">
      <c r="A145" s="5" t="s">
        <v>298</v>
      </c>
      <c r="B145" s="5">
        <v>137</v>
      </c>
      <c r="C145" s="3" t="s">
        <v>299</v>
      </c>
      <c r="D145" s="3" t="s">
        <v>14</v>
      </c>
      <c r="E145" s="4">
        <v>80</v>
      </c>
      <c r="F145" s="6">
        <v>0</v>
      </c>
      <c r="G145" s="4">
        <f t="shared" si="2"/>
        <v>0</v>
      </c>
      <c r="H145" s="7" t="s">
        <v>0</v>
      </c>
    </row>
    <row r="146" spans="1:8" ht="12.75">
      <c r="A146" s="5" t="s">
        <v>300</v>
      </c>
      <c r="B146" s="5">
        <v>138</v>
      </c>
      <c r="C146" s="3" t="s">
        <v>301</v>
      </c>
      <c r="D146" s="3" t="s">
        <v>14</v>
      </c>
      <c r="E146" s="4">
        <v>80</v>
      </c>
      <c r="F146" s="6">
        <v>0</v>
      </c>
      <c r="G146" s="4">
        <f t="shared" si="2"/>
        <v>0</v>
      </c>
      <c r="H146" s="7" t="s">
        <v>0</v>
      </c>
    </row>
    <row r="147" spans="1:8" ht="12.75">
      <c r="A147" s="5" t="s">
        <v>302</v>
      </c>
      <c r="B147" s="5">
        <v>139</v>
      </c>
      <c r="C147" s="3" t="s">
        <v>303</v>
      </c>
      <c r="D147" s="3" t="s">
        <v>14</v>
      </c>
      <c r="E147" s="4">
        <v>80</v>
      </c>
      <c r="F147" s="6">
        <v>0</v>
      </c>
      <c r="G147" s="4">
        <f t="shared" si="2"/>
        <v>0</v>
      </c>
      <c r="H147" s="7" t="s">
        <v>0</v>
      </c>
    </row>
    <row r="148" spans="1:8" ht="12.75">
      <c r="A148" s="5" t="s">
        <v>304</v>
      </c>
      <c r="B148" s="5">
        <v>140</v>
      </c>
      <c r="C148" s="3" t="s">
        <v>305</v>
      </c>
      <c r="D148" s="3" t="s">
        <v>14</v>
      </c>
      <c r="E148" s="4">
        <v>80</v>
      </c>
      <c r="F148" s="6">
        <v>0</v>
      </c>
      <c r="G148" s="4">
        <f t="shared" si="2"/>
        <v>0</v>
      </c>
      <c r="H148" s="7" t="s">
        <v>0</v>
      </c>
    </row>
    <row r="149" spans="1:8" ht="12.75">
      <c r="A149" s="5" t="s">
        <v>306</v>
      </c>
      <c r="B149" s="5">
        <v>141</v>
      </c>
      <c r="C149" s="3" t="s">
        <v>307</v>
      </c>
      <c r="D149" s="3" t="s">
        <v>14</v>
      </c>
      <c r="E149" s="4">
        <v>80</v>
      </c>
      <c r="F149" s="6">
        <v>0</v>
      </c>
      <c r="G149" s="4">
        <f t="shared" si="2"/>
        <v>0</v>
      </c>
      <c r="H149" s="7" t="s">
        <v>0</v>
      </c>
    </row>
    <row r="150" spans="1:8" ht="12.75">
      <c r="A150" s="5" t="s">
        <v>308</v>
      </c>
      <c r="B150" s="5">
        <v>142</v>
      </c>
      <c r="C150" s="3" t="s">
        <v>309</v>
      </c>
      <c r="D150" s="3" t="s">
        <v>14</v>
      </c>
      <c r="E150" s="4">
        <v>80</v>
      </c>
      <c r="F150" s="6">
        <v>0</v>
      </c>
      <c r="G150" s="4">
        <f t="shared" si="2"/>
        <v>0</v>
      </c>
      <c r="H150" s="7" t="s">
        <v>0</v>
      </c>
    </row>
    <row r="151" spans="1:8" ht="12.75">
      <c r="A151" s="5" t="s">
        <v>310</v>
      </c>
      <c r="B151" s="5">
        <v>143</v>
      </c>
      <c r="C151" s="3" t="s">
        <v>311</v>
      </c>
      <c r="D151" s="3" t="s">
        <v>14</v>
      </c>
      <c r="E151" s="4">
        <v>80</v>
      </c>
      <c r="F151" s="6">
        <v>0</v>
      </c>
      <c r="G151" s="4">
        <f t="shared" si="2"/>
        <v>0</v>
      </c>
      <c r="H151" s="7" t="s">
        <v>0</v>
      </c>
    </row>
    <row r="152" spans="1:8" ht="12.75">
      <c r="A152" s="5" t="s">
        <v>312</v>
      </c>
      <c r="B152" s="5">
        <v>144</v>
      </c>
      <c r="C152" s="3" t="s">
        <v>313</v>
      </c>
      <c r="D152" s="3" t="s">
        <v>14</v>
      </c>
      <c r="E152" s="4">
        <v>80</v>
      </c>
      <c r="F152" s="6">
        <v>0</v>
      </c>
      <c r="G152" s="4">
        <f t="shared" si="2"/>
        <v>0</v>
      </c>
      <c r="H152" s="7" t="s">
        <v>0</v>
      </c>
    </row>
    <row r="153" spans="1:8" ht="12.75">
      <c r="A153" s="5" t="s">
        <v>314</v>
      </c>
      <c r="B153" s="5">
        <v>145</v>
      </c>
      <c r="C153" s="3" t="s">
        <v>315</v>
      </c>
      <c r="D153" s="3" t="s">
        <v>47</v>
      </c>
      <c r="E153" s="4">
        <v>50</v>
      </c>
      <c r="F153" s="6">
        <v>0</v>
      </c>
      <c r="G153" s="4">
        <f t="shared" si="2"/>
        <v>0</v>
      </c>
      <c r="H153" s="7" t="s">
        <v>0</v>
      </c>
    </row>
    <row r="154" spans="1:8" ht="12.75">
      <c r="A154" s="5" t="s">
        <v>316</v>
      </c>
      <c r="B154" s="5">
        <v>146</v>
      </c>
      <c r="C154" s="3" t="s">
        <v>317</v>
      </c>
      <c r="D154" s="3" t="s">
        <v>14</v>
      </c>
      <c r="E154" s="4">
        <v>80</v>
      </c>
      <c r="F154" s="6">
        <v>0</v>
      </c>
      <c r="G154" s="4">
        <f t="shared" si="2"/>
        <v>0</v>
      </c>
      <c r="H154" s="7" t="s">
        <v>0</v>
      </c>
    </row>
    <row r="155" spans="1:8" ht="12.75">
      <c r="A155" s="5" t="s">
        <v>318</v>
      </c>
      <c r="B155" s="5">
        <v>147</v>
      </c>
      <c r="C155" s="3" t="s">
        <v>319</v>
      </c>
      <c r="D155" s="3" t="s">
        <v>14</v>
      </c>
      <c r="E155" s="4">
        <v>80</v>
      </c>
      <c r="F155" s="6">
        <v>0</v>
      </c>
      <c r="G155" s="4">
        <f t="shared" si="2"/>
        <v>0</v>
      </c>
      <c r="H155" s="7" t="s">
        <v>0</v>
      </c>
    </row>
    <row r="156" spans="1:8" ht="25.5">
      <c r="A156" s="5" t="s">
        <v>320</v>
      </c>
      <c r="B156" s="5">
        <v>148</v>
      </c>
      <c r="C156" s="3" t="s">
        <v>321</v>
      </c>
      <c r="D156" s="3" t="s">
        <v>14</v>
      </c>
      <c r="E156" s="4">
        <v>20</v>
      </c>
      <c r="F156" s="6">
        <v>0</v>
      </c>
      <c r="G156" s="4">
        <f t="shared" si="2"/>
        <v>0</v>
      </c>
      <c r="H156" s="7" t="s">
        <v>0</v>
      </c>
    </row>
    <row r="157" spans="1:8" ht="25.5">
      <c r="A157" s="5" t="s">
        <v>322</v>
      </c>
      <c r="B157" s="5">
        <v>149</v>
      </c>
      <c r="C157" s="3" t="s">
        <v>323</v>
      </c>
      <c r="D157" s="3" t="s">
        <v>14</v>
      </c>
      <c r="E157" s="4">
        <v>20</v>
      </c>
      <c r="F157" s="6">
        <v>0</v>
      </c>
      <c r="G157" s="4">
        <f t="shared" si="2"/>
        <v>0</v>
      </c>
      <c r="H157" s="7" t="s">
        <v>0</v>
      </c>
    </row>
    <row r="158" spans="1:8" ht="12.75">
      <c r="A158" s="5" t="s">
        <v>324</v>
      </c>
      <c r="B158" s="5">
        <v>150</v>
      </c>
      <c r="C158" s="3" t="s">
        <v>325</v>
      </c>
      <c r="D158" s="3" t="s">
        <v>14</v>
      </c>
      <c r="E158" s="4">
        <v>400</v>
      </c>
      <c r="F158" s="6">
        <v>0</v>
      </c>
      <c r="G158" s="4">
        <f t="shared" si="2"/>
        <v>0</v>
      </c>
      <c r="H158" s="7" t="s">
        <v>0</v>
      </c>
    </row>
    <row r="159" spans="1:8" ht="12.75">
      <c r="A159" s="5" t="s">
        <v>326</v>
      </c>
      <c r="B159" s="5">
        <v>151</v>
      </c>
      <c r="C159" s="3" t="s">
        <v>327</v>
      </c>
      <c r="D159" s="3" t="s">
        <v>14</v>
      </c>
      <c r="E159" s="4">
        <v>10</v>
      </c>
      <c r="F159" s="6">
        <v>0</v>
      </c>
      <c r="G159" s="4">
        <f t="shared" si="2"/>
        <v>0</v>
      </c>
      <c r="H159" s="7" t="s">
        <v>0</v>
      </c>
    </row>
    <row r="160" spans="1:8" ht="12.75">
      <c r="A160" s="5" t="s">
        <v>328</v>
      </c>
      <c r="B160" s="5">
        <v>152</v>
      </c>
      <c r="C160" s="3" t="s">
        <v>329</v>
      </c>
      <c r="D160" s="3" t="s">
        <v>14</v>
      </c>
      <c r="E160" s="4">
        <v>50</v>
      </c>
      <c r="F160" s="6">
        <v>0</v>
      </c>
      <c r="G160" s="4">
        <f t="shared" si="2"/>
        <v>0</v>
      </c>
      <c r="H160" s="7" t="s">
        <v>0</v>
      </c>
    </row>
    <row r="161" spans="1:8" ht="12.75">
      <c r="A161" s="5" t="s">
        <v>330</v>
      </c>
      <c r="B161" s="5">
        <v>153</v>
      </c>
      <c r="C161" s="3" t="s">
        <v>331</v>
      </c>
      <c r="D161" s="3" t="s">
        <v>14</v>
      </c>
      <c r="E161" s="4">
        <v>10</v>
      </c>
      <c r="F161" s="6">
        <v>0</v>
      </c>
      <c r="G161" s="4">
        <f t="shared" si="2"/>
        <v>0</v>
      </c>
      <c r="H161" s="7" t="s">
        <v>0</v>
      </c>
    </row>
    <row r="162" spans="1:8" ht="12.75">
      <c r="A162" s="5" t="s">
        <v>332</v>
      </c>
      <c r="B162" s="5">
        <v>154</v>
      </c>
      <c r="C162" s="3" t="s">
        <v>333</v>
      </c>
      <c r="D162" s="3" t="s">
        <v>14</v>
      </c>
      <c r="E162" s="4">
        <v>10</v>
      </c>
      <c r="F162" s="6">
        <v>0</v>
      </c>
      <c r="G162" s="4">
        <f t="shared" si="2"/>
        <v>0</v>
      </c>
      <c r="H162" s="7" t="s">
        <v>0</v>
      </c>
    </row>
    <row r="163" spans="1:8" ht="12.75">
      <c r="A163" s="5" t="s">
        <v>334</v>
      </c>
      <c r="B163" s="5">
        <v>155</v>
      </c>
      <c r="C163" s="3" t="s">
        <v>335</v>
      </c>
      <c r="D163" s="3" t="s">
        <v>14</v>
      </c>
      <c r="E163" s="4">
        <v>10</v>
      </c>
      <c r="F163" s="6">
        <v>0</v>
      </c>
      <c r="G163" s="4">
        <f t="shared" si="2"/>
        <v>0</v>
      </c>
      <c r="H163" s="7" t="s">
        <v>0</v>
      </c>
    </row>
    <row r="164" spans="1:8" ht="12.75">
      <c r="A164" s="5" t="s">
        <v>336</v>
      </c>
      <c r="B164" s="5">
        <v>156</v>
      </c>
      <c r="C164" s="3" t="s">
        <v>337</v>
      </c>
      <c r="D164" s="3" t="s">
        <v>14</v>
      </c>
      <c r="E164" s="4">
        <v>10</v>
      </c>
      <c r="F164" s="6">
        <v>0</v>
      </c>
      <c r="G164" s="4">
        <f t="shared" si="2"/>
        <v>0</v>
      </c>
      <c r="H164" s="7" t="s">
        <v>0</v>
      </c>
    </row>
    <row r="165" spans="1:8" ht="12.75">
      <c r="A165" s="5" t="s">
        <v>338</v>
      </c>
      <c r="B165" s="5">
        <v>157</v>
      </c>
      <c r="C165" s="3" t="s">
        <v>339</v>
      </c>
      <c r="D165" s="3" t="s">
        <v>14</v>
      </c>
      <c r="E165" s="4">
        <v>10</v>
      </c>
      <c r="F165" s="6">
        <v>0</v>
      </c>
      <c r="G165" s="4">
        <f t="shared" si="2"/>
        <v>0</v>
      </c>
      <c r="H165" s="7" t="s">
        <v>0</v>
      </c>
    </row>
    <row r="166" spans="1:8" ht="12.75">
      <c r="A166" s="5" t="s">
        <v>340</v>
      </c>
      <c r="B166" s="5">
        <v>158</v>
      </c>
      <c r="C166" s="3" t="s">
        <v>341</v>
      </c>
      <c r="D166" s="3" t="s">
        <v>14</v>
      </c>
      <c r="E166" s="4">
        <v>10</v>
      </c>
      <c r="F166" s="6">
        <v>0</v>
      </c>
      <c r="G166" s="4">
        <f t="shared" si="2"/>
        <v>0</v>
      </c>
      <c r="H166" s="7" t="s">
        <v>0</v>
      </c>
    </row>
    <row r="167" spans="1:8" ht="12.75">
      <c r="A167" s="5" t="s">
        <v>342</v>
      </c>
      <c r="B167" s="5">
        <v>159</v>
      </c>
      <c r="C167" s="3" t="s">
        <v>343</v>
      </c>
      <c r="D167" s="3" t="s">
        <v>344</v>
      </c>
      <c r="E167" s="4">
        <v>10</v>
      </c>
      <c r="F167" s="6">
        <v>0</v>
      </c>
      <c r="G167" s="4">
        <f t="shared" si="2"/>
        <v>0</v>
      </c>
      <c r="H167" s="7" t="s">
        <v>0</v>
      </c>
    </row>
    <row r="168" spans="1:8" ht="12.75">
      <c r="A168" s="5" t="s">
        <v>345</v>
      </c>
      <c r="B168" s="5">
        <v>160</v>
      </c>
      <c r="C168" s="3" t="s">
        <v>346</v>
      </c>
      <c r="D168" s="3" t="s">
        <v>14</v>
      </c>
      <c r="E168" s="4">
        <v>10</v>
      </c>
      <c r="F168" s="6">
        <v>0</v>
      </c>
      <c r="G168" s="4">
        <f t="shared" si="2"/>
        <v>0</v>
      </c>
      <c r="H168" s="7" t="s">
        <v>0</v>
      </c>
    </row>
    <row r="169" spans="1:8" ht="25.5">
      <c r="A169" s="5" t="s">
        <v>347</v>
      </c>
      <c r="B169" s="5">
        <v>161</v>
      </c>
      <c r="C169" s="3" t="s">
        <v>348</v>
      </c>
      <c r="D169" s="3" t="s">
        <v>349</v>
      </c>
      <c r="E169" s="4">
        <v>30</v>
      </c>
      <c r="F169" s="6">
        <v>0</v>
      </c>
      <c r="G169" s="4">
        <f t="shared" si="2"/>
        <v>0</v>
      </c>
      <c r="H169" s="7" t="s">
        <v>0</v>
      </c>
    </row>
    <row r="170" spans="1:8" ht="12.75">
      <c r="A170" s="5" t="s">
        <v>350</v>
      </c>
      <c r="B170" s="5">
        <v>162</v>
      </c>
      <c r="C170" s="3" t="s">
        <v>351</v>
      </c>
      <c r="D170" s="3" t="s">
        <v>14</v>
      </c>
      <c r="E170" s="4">
        <v>100</v>
      </c>
      <c r="F170" s="6">
        <v>0</v>
      </c>
      <c r="G170" s="4">
        <f t="shared" si="2"/>
        <v>0</v>
      </c>
      <c r="H170" s="7" t="s">
        <v>0</v>
      </c>
    </row>
    <row r="171" spans="1:8" ht="12.75">
      <c r="A171" s="5" t="s">
        <v>352</v>
      </c>
      <c r="B171" s="5">
        <v>163</v>
      </c>
      <c r="C171" s="3" t="s">
        <v>353</v>
      </c>
      <c r="D171" s="3" t="s">
        <v>14</v>
      </c>
      <c r="E171" s="4">
        <v>100</v>
      </c>
      <c r="F171" s="6">
        <v>0</v>
      </c>
      <c r="G171" s="4">
        <f t="shared" si="2"/>
        <v>0</v>
      </c>
      <c r="H171" s="7" t="s">
        <v>0</v>
      </c>
    </row>
    <row r="172" spans="1:8" ht="12.75">
      <c r="A172" s="5" t="s">
        <v>354</v>
      </c>
      <c r="B172" s="5">
        <v>164</v>
      </c>
      <c r="C172" s="3" t="s">
        <v>355</v>
      </c>
      <c r="D172" s="3" t="s">
        <v>14</v>
      </c>
      <c r="E172" s="4">
        <v>100</v>
      </c>
      <c r="F172" s="6">
        <v>0</v>
      </c>
      <c r="G172" s="4">
        <f t="shared" si="2"/>
        <v>0</v>
      </c>
      <c r="H172" s="7" t="s">
        <v>0</v>
      </c>
    </row>
    <row r="173" spans="1:8" ht="25.5">
      <c r="A173" s="5" t="s">
        <v>356</v>
      </c>
      <c r="B173" s="5">
        <v>165</v>
      </c>
      <c r="C173" s="3" t="s">
        <v>357</v>
      </c>
      <c r="D173" s="3" t="s">
        <v>14</v>
      </c>
      <c r="E173" s="4">
        <v>20</v>
      </c>
      <c r="F173" s="6">
        <v>0</v>
      </c>
      <c r="G173" s="4">
        <f t="shared" si="2"/>
        <v>0</v>
      </c>
      <c r="H173" s="7" t="s">
        <v>0</v>
      </c>
    </row>
    <row r="174" spans="1:8" ht="25.5">
      <c r="A174" s="5" t="s">
        <v>358</v>
      </c>
      <c r="B174" s="5">
        <v>166</v>
      </c>
      <c r="C174" s="3" t="s">
        <v>359</v>
      </c>
      <c r="D174" s="3" t="s">
        <v>14</v>
      </c>
      <c r="E174" s="4">
        <v>20</v>
      </c>
      <c r="F174" s="6">
        <v>0</v>
      </c>
      <c r="G174" s="4">
        <f t="shared" si="2"/>
        <v>0</v>
      </c>
      <c r="H174" s="7" t="s">
        <v>0</v>
      </c>
    </row>
    <row r="175" spans="1:8" ht="12.75">
      <c r="A175" s="5" t="s">
        <v>360</v>
      </c>
      <c r="B175" s="5">
        <v>167</v>
      </c>
      <c r="C175" s="3" t="s">
        <v>361</v>
      </c>
      <c r="D175" s="3" t="s">
        <v>14</v>
      </c>
      <c r="E175" s="4">
        <v>10</v>
      </c>
      <c r="F175" s="6">
        <v>0</v>
      </c>
      <c r="G175" s="4">
        <f t="shared" si="2"/>
        <v>0</v>
      </c>
      <c r="H175" s="7" t="s">
        <v>0</v>
      </c>
    </row>
    <row r="176" spans="1:8" ht="12.75">
      <c r="A176" s="5" t="s">
        <v>362</v>
      </c>
      <c r="B176" s="5">
        <v>168</v>
      </c>
      <c r="C176" s="3" t="s">
        <v>363</v>
      </c>
      <c r="D176" s="3" t="s">
        <v>14</v>
      </c>
      <c r="E176" s="4">
        <v>100</v>
      </c>
      <c r="F176" s="6">
        <v>0</v>
      </c>
      <c r="G176" s="4">
        <f t="shared" si="2"/>
        <v>0</v>
      </c>
      <c r="H176" s="7" t="s">
        <v>0</v>
      </c>
    </row>
    <row r="177" spans="1:8" ht="12.75">
      <c r="A177" s="5" t="s">
        <v>364</v>
      </c>
      <c r="B177" s="5">
        <v>169</v>
      </c>
      <c r="C177" s="3" t="s">
        <v>365</v>
      </c>
      <c r="D177" s="3" t="s">
        <v>47</v>
      </c>
      <c r="E177" s="4">
        <v>100</v>
      </c>
      <c r="F177" s="6">
        <v>0</v>
      </c>
      <c r="G177" s="4">
        <f t="shared" si="2"/>
        <v>0</v>
      </c>
      <c r="H177" s="7" t="s">
        <v>0</v>
      </c>
    </row>
    <row r="178" spans="1:8" ht="12.75">
      <c r="A178" s="5" t="s">
        <v>366</v>
      </c>
      <c r="B178" s="5">
        <v>170</v>
      </c>
      <c r="C178" s="3" t="s">
        <v>367</v>
      </c>
      <c r="D178" s="3" t="s">
        <v>14</v>
      </c>
      <c r="E178" s="4">
        <v>10</v>
      </c>
      <c r="F178" s="6">
        <v>0</v>
      </c>
      <c r="G178" s="4">
        <f t="shared" si="2"/>
        <v>0</v>
      </c>
      <c r="H178" s="7" t="s">
        <v>0</v>
      </c>
    </row>
    <row r="179" spans="1:8" ht="12.75">
      <c r="A179" s="5" t="s">
        <v>368</v>
      </c>
      <c r="B179" s="5">
        <v>171</v>
      </c>
      <c r="C179" s="3" t="s">
        <v>369</v>
      </c>
      <c r="D179" s="3" t="s">
        <v>14</v>
      </c>
      <c r="E179" s="4">
        <v>30</v>
      </c>
      <c r="F179" s="6">
        <v>0</v>
      </c>
      <c r="G179" s="4">
        <f t="shared" si="2"/>
        <v>0</v>
      </c>
      <c r="H179" s="7" t="s">
        <v>0</v>
      </c>
    </row>
    <row r="180" spans="1:8" ht="25.5">
      <c r="A180" s="5" t="s">
        <v>370</v>
      </c>
      <c r="B180" s="5">
        <v>172</v>
      </c>
      <c r="C180" s="3" t="s">
        <v>371</v>
      </c>
      <c r="D180" s="3" t="s">
        <v>14</v>
      </c>
      <c r="E180" s="4">
        <v>1000</v>
      </c>
      <c r="F180" s="6">
        <v>0</v>
      </c>
      <c r="G180" s="4">
        <f t="shared" si="2"/>
        <v>0</v>
      </c>
      <c r="H180" s="7" t="s">
        <v>0</v>
      </c>
    </row>
    <row r="181" spans="1:8" ht="25.5">
      <c r="A181" s="5" t="s">
        <v>372</v>
      </c>
      <c r="B181" s="5">
        <v>173</v>
      </c>
      <c r="C181" s="3" t="s">
        <v>373</v>
      </c>
      <c r="D181" s="3" t="s">
        <v>14</v>
      </c>
      <c r="E181" s="4">
        <v>1000</v>
      </c>
      <c r="F181" s="6">
        <v>0</v>
      </c>
      <c r="G181" s="4">
        <f t="shared" si="2"/>
        <v>0</v>
      </c>
      <c r="H181" s="7" t="s">
        <v>0</v>
      </c>
    </row>
    <row r="182" spans="1:8" ht="63.75">
      <c r="A182" s="5" t="s">
        <v>374</v>
      </c>
      <c r="B182" s="5">
        <v>174</v>
      </c>
      <c r="C182" s="3" t="s">
        <v>375</v>
      </c>
      <c r="D182" s="3" t="s">
        <v>14</v>
      </c>
      <c r="E182" s="4">
        <v>5000</v>
      </c>
      <c r="F182" s="6">
        <v>0</v>
      </c>
      <c r="G182" s="4">
        <f t="shared" si="2"/>
        <v>0</v>
      </c>
      <c r="H182" s="7" t="s">
        <v>0</v>
      </c>
    </row>
    <row r="183" spans="1:8" ht="63.75">
      <c r="A183" s="5" t="s">
        <v>376</v>
      </c>
      <c r="B183" s="5">
        <v>175</v>
      </c>
      <c r="C183" s="3" t="s">
        <v>377</v>
      </c>
      <c r="D183" s="3" t="s">
        <v>289</v>
      </c>
      <c r="E183" s="4">
        <v>5000</v>
      </c>
      <c r="F183" s="6">
        <v>0</v>
      </c>
      <c r="G183" s="4">
        <f t="shared" si="2"/>
        <v>0</v>
      </c>
      <c r="H183" s="7" t="s">
        <v>0</v>
      </c>
    </row>
    <row r="184" spans="1:8" ht="25.5">
      <c r="A184" s="5" t="s">
        <v>378</v>
      </c>
      <c r="B184" s="5">
        <v>176</v>
      </c>
      <c r="C184" s="3" t="s">
        <v>379</v>
      </c>
      <c r="D184" s="3" t="s">
        <v>35</v>
      </c>
      <c r="E184" s="4">
        <v>1000</v>
      </c>
      <c r="F184" s="6">
        <v>0</v>
      </c>
      <c r="G184" s="4">
        <f t="shared" si="2"/>
        <v>0</v>
      </c>
      <c r="H184" s="7" t="s">
        <v>0</v>
      </c>
    </row>
    <row r="185" spans="1:8" ht="25.5">
      <c r="A185" s="5" t="s">
        <v>380</v>
      </c>
      <c r="B185" s="5">
        <v>177</v>
      </c>
      <c r="C185" s="3" t="s">
        <v>381</v>
      </c>
      <c r="D185" s="3" t="s">
        <v>14</v>
      </c>
      <c r="E185" s="4">
        <v>1000</v>
      </c>
      <c r="F185" s="6">
        <v>0</v>
      </c>
      <c r="G185" s="4">
        <f t="shared" si="2"/>
        <v>0</v>
      </c>
      <c r="H185" s="7" t="s">
        <v>0</v>
      </c>
    </row>
    <row r="186" spans="1:8" ht="12.75">
      <c r="A186" s="5" t="s">
        <v>382</v>
      </c>
      <c r="B186" s="5">
        <v>178</v>
      </c>
      <c r="C186" s="3" t="s">
        <v>383</v>
      </c>
      <c r="D186" s="3" t="s">
        <v>14</v>
      </c>
      <c r="E186" s="4">
        <v>40</v>
      </c>
      <c r="F186" s="6">
        <v>0</v>
      </c>
      <c r="G186" s="4">
        <f t="shared" si="2"/>
        <v>0</v>
      </c>
      <c r="H186" s="7" t="s">
        <v>0</v>
      </c>
    </row>
    <row r="187" spans="1:8" ht="12.75">
      <c r="A187" s="5" t="s">
        <v>384</v>
      </c>
      <c r="B187" s="5">
        <v>179</v>
      </c>
      <c r="C187" s="3" t="s">
        <v>385</v>
      </c>
      <c r="D187" s="3" t="s">
        <v>14</v>
      </c>
      <c r="E187" s="4">
        <v>30</v>
      </c>
      <c r="F187" s="6">
        <v>0</v>
      </c>
      <c r="G187" s="4">
        <f t="shared" si="2"/>
        <v>0</v>
      </c>
      <c r="H187" s="7" t="s">
        <v>0</v>
      </c>
    </row>
    <row r="188" spans="1:8" ht="12.75">
      <c r="A188" s="5" t="s">
        <v>386</v>
      </c>
      <c r="B188" s="5">
        <v>180</v>
      </c>
      <c r="C188" s="3" t="s">
        <v>387</v>
      </c>
      <c r="D188" s="3" t="s">
        <v>289</v>
      </c>
      <c r="E188" s="4">
        <v>20</v>
      </c>
      <c r="F188" s="6">
        <v>0</v>
      </c>
      <c r="G188" s="4">
        <f t="shared" si="2"/>
        <v>0</v>
      </c>
      <c r="H188" s="7" t="s">
        <v>0</v>
      </c>
    </row>
    <row r="189" spans="1:8" ht="12.75">
      <c r="A189" s="5" t="s">
        <v>388</v>
      </c>
      <c r="B189" s="5">
        <v>181</v>
      </c>
      <c r="C189" s="3" t="s">
        <v>389</v>
      </c>
      <c r="D189" s="3" t="s">
        <v>14</v>
      </c>
      <c r="E189" s="4">
        <v>20</v>
      </c>
      <c r="F189" s="6">
        <v>0</v>
      </c>
      <c r="G189" s="4">
        <f t="shared" si="2"/>
        <v>0</v>
      </c>
      <c r="H189" s="7" t="s">
        <v>0</v>
      </c>
    </row>
    <row r="190" spans="1:8" ht="12.75">
      <c r="A190" s="5" t="s">
        <v>390</v>
      </c>
      <c r="B190" s="5">
        <v>182</v>
      </c>
      <c r="C190" s="3" t="s">
        <v>391</v>
      </c>
      <c r="D190" s="3" t="s">
        <v>14</v>
      </c>
      <c r="E190" s="4">
        <v>20</v>
      </c>
      <c r="F190" s="6">
        <v>0</v>
      </c>
      <c r="G190" s="4">
        <f t="shared" si="2"/>
        <v>0</v>
      </c>
      <c r="H190" s="7" t="s">
        <v>0</v>
      </c>
    </row>
    <row r="191" spans="1:8" ht="12.75">
      <c r="A191" s="5" t="s">
        <v>392</v>
      </c>
      <c r="B191" s="5">
        <v>183</v>
      </c>
      <c r="C191" s="3" t="s">
        <v>393</v>
      </c>
      <c r="D191" s="3" t="s">
        <v>14</v>
      </c>
      <c r="E191" s="4">
        <v>20</v>
      </c>
      <c r="F191" s="6">
        <v>0</v>
      </c>
      <c r="G191" s="4">
        <f t="shared" si="2"/>
        <v>0</v>
      </c>
      <c r="H191" s="7" t="s">
        <v>0</v>
      </c>
    </row>
    <row r="192" spans="1:8" ht="12.75">
      <c r="A192" s="5" t="s">
        <v>394</v>
      </c>
      <c r="B192" s="5">
        <v>184</v>
      </c>
      <c r="C192" s="3" t="s">
        <v>395</v>
      </c>
      <c r="D192" s="3" t="s">
        <v>14</v>
      </c>
      <c r="E192" s="4">
        <v>100</v>
      </c>
      <c r="F192" s="6">
        <v>0</v>
      </c>
      <c r="G192" s="4">
        <f t="shared" si="2"/>
        <v>0</v>
      </c>
      <c r="H192" s="7" t="s">
        <v>0</v>
      </c>
    </row>
    <row r="193" spans="1:8" ht="25.5">
      <c r="A193" s="5" t="s">
        <v>396</v>
      </c>
      <c r="B193" s="5">
        <v>185</v>
      </c>
      <c r="C193" s="3" t="s">
        <v>397</v>
      </c>
      <c r="D193" s="3" t="s">
        <v>14</v>
      </c>
      <c r="E193" s="4">
        <v>30</v>
      </c>
      <c r="F193" s="6">
        <v>0</v>
      </c>
      <c r="G193" s="4">
        <f t="shared" si="2"/>
        <v>0</v>
      </c>
      <c r="H193" s="7" t="s">
        <v>0</v>
      </c>
    </row>
    <row r="194" spans="1:8" ht="12.75">
      <c r="A194" s="5" t="s">
        <v>398</v>
      </c>
      <c r="B194" s="5">
        <v>186</v>
      </c>
      <c r="C194" s="3" t="s">
        <v>399</v>
      </c>
      <c r="D194" s="3" t="s">
        <v>14</v>
      </c>
      <c r="E194" s="4">
        <v>20</v>
      </c>
      <c r="F194" s="6">
        <v>0</v>
      </c>
      <c r="G194" s="4">
        <f t="shared" si="2"/>
        <v>0</v>
      </c>
      <c r="H194" s="7" t="s">
        <v>0</v>
      </c>
    </row>
    <row r="195" spans="1:8" ht="12.75">
      <c r="A195" s="5" t="s">
        <v>400</v>
      </c>
      <c r="B195" s="5">
        <v>187</v>
      </c>
      <c r="C195" s="3" t="s">
        <v>401</v>
      </c>
      <c r="D195" s="3" t="s">
        <v>14</v>
      </c>
      <c r="E195" s="4">
        <v>5</v>
      </c>
      <c r="F195" s="6">
        <v>0</v>
      </c>
      <c r="G195" s="4">
        <f t="shared" si="2"/>
        <v>0</v>
      </c>
      <c r="H195" s="7" t="s">
        <v>0</v>
      </c>
    </row>
    <row r="196" spans="1:8" ht="12.75">
      <c r="A196" s="5" t="s">
        <v>402</v>
      </c>
      <c r="B196" s="5">
        <v>188</v>
      </c>
      <c r="C196" s="3" t="s">
        <v>403</v>
      </c>
      <c r="D196" s="3" t="s">
        <v>289</v>
      </c>
      <c r="E196" s="4">
        <v>5</v>
      </c>
      <c r="F196" s="6">
        <v>0</v>
      </c>
      <c r="G196" s="4">
        <f t="shared" si="2"/>
        <v>0</v>
      </c>
      <c r="H196" s="7" t="s">
        <v>0</v>
      </c>
    </row>
    <row r="197" spans="1:8" ht="12.75">
      <c r="A197" s="5" t="s">
        <v>404</v>
      </c>
      <c r="B197" s="5">
        <v>189</v>
      </c>
      <c r="C197" s="3" t="s">
        <v>405</v>
      </c>
      <c r="D197" s="3" t="s">
        <v>14</v>
      </c>
      <c r="E197" s="4">
        <v>500</v>
      </c>
      <c r="F197" s="6">
        <v>0</v>
      </c>
      <c r="G197" s="4">
        <f t="shared" si="2"/>
        <v>0</v>
      </c>
      <c r="H197" s="7" t="s">
        <v>0</v>
      </c>
    </row>
    <row r="198" spans="1:8" ht="25.5">
      <c r="A198" s="5" t="s">
        <v>406</v>
      </c>
      <c r="B198" s="5">
        <v>190</v>
      </c>
      <c r="C198" s="3" t="s">
        <v>407</v>
      </c>
      <c r="D198" s="3" t="s">
        <v>14</v>
      </c>
      <c r="E198" s="4">
        <v>20</v>
      </c>
      <c r="F198" s="6">
        <v>0</v>
      </c>
      <c r="G198" s="4">
        <f t="shared" si="2"/>
        <v>0</v>
      </c>
      <c r="H198" s="7" t="s">
        <v>0</v>
      </c>
    </row>
    <row r="199" spans="1:8" ht="51">
      <c r="A199" s="5" t="s">
        <v>408</v>
      </c>
      <c r="B199" s="5">
        <v>191</v>
      </c>
      <c r="C199" s="3" t="s">
        <v>409</v>
      </c>
      <c r="D199" s="3" t="s">
        <v>14</v>
      </c>
      <c r="E199" s="4">
        <v>80</v>
      </c>
      <c r="F199" s="6">
        <v>0</v>
      </c>
      <c r="G199" s="4">
        <f t="shared" si="2"/>
        <v>0</v>
      </c>
      <c r="H199" s="7" t="s">
        <v>0</v>
      </c>
    </row>
    <row r="200" spans="1:8" ht="25.5">
      <c r="A200" s="5" t="s">
        <v>410</v>
      </c>
      <c r="B200" s="5">
        <v>192</v>
      </c>
      <c r="C200" s="3" t="s">
        <v>411</v>
      </c>
      <c r="D200" s="3" t="s">
        <v>14</v>
      </c>
      <c r="E200" s="4">
        <v>20</v>
      </c>
      <c r="F200" s="6">
        <v>0</v>
      </c>
      <c r="G200" s="4">
        <f t="shared" si="2"/>
        <v>0</v>
      </c>
      <c r="H200" s="7" t="s">
        <v>0</v>
      </c>
    </row>
    <row r="201" spans="1:8" ht="89.25">
      <c r="A201" s="5" t="s">
        <v>412</v>
      </c>
      <c r="B201" s="5">
        <v>193</v>
      </c>
      <c r="C201" s="3" t="s">
        <v>413</v>
      </c>
      <c r="D201" s="3" t="s">
        <v>14</v>
      </c>
      <c r="E201" s="4">
        <v>20</v>
      </c>
      <c r="F201" s="6">
        <v>0</v>
      </c>
      <c r="G201" s="4">
        <f aca="true" t="shared" si="3" ref="G201:G264">SUM(E201*F201)</f>
        <v>0</v>
      </c>
      <c r="H201" s="7" t="s">
        <v>0</v>
      </c>
    </row>
    <row r="202" spans="1:8" ht="38.25">
      <c r="A202" s="5" t="s">
        <v>414</v>
      </c>
      <c r="B202" s="5">
        <v>194</v>
      </c>
      <c r="C202" s="3" t="s">
        <v>415</v>
      </c>
      <c r="D202" s="3" t="s">
        <v>14</v>
      </c>
      <c r="E202" s="4">
        <v>30</v>
      </c>
      <c r="F202" s="6">
        <v>0</v>
      </c>
      <c r="G202" s="4">
        <f t="shared" si="3"/>
        <v>0</v>
      </c>
      <c r="H202" s="7" t="s">
        <v>0</v>
      </c>
    </row>
    <row r="203" spans="1:8" ht="12.75">
      <c r="A203" s="5" t="s">
        <v>416</v>
      </c>
      <c r="B203" s="5">
        <v>195</v>
      </c>
      <c r="C203" s="3" t="s">
        <v>417</v>
      </c>
      <c r="D203" s="3" t="s">
        <v>14</v>
      </c>
      <c r="E203" s="4">
        <v>200</v>
      </c>
      <c r="F203" s="6">
        <v>0</v>
      </c>
      <c r="G203" s="4">
        <f t="shared" si="3"/>
        <v>0</v>
      </c>
      <c r="H203" s="7" t="s">
        <v>0</v>
      </c>
    </row>
    <row r="204" spans="1:8" ht="25.5">
      <c r="A204" s="5" t="s">
        <v>418</v>
      </c>
      <c r="B204" s="5">
        <v>196</v>
      </c>
      <c r="C204" s="3" t="s">
        <v>419</v>
      </c>
      <c r="D204" s="3" t="s">
        <v>14</v>
      </c>
      <c r="E204" s="4">
        <v>30</v>
      </c>
      <c r="F204" s="6">
        <v>0</v>
      </c>
      <c r="G204" s="4">
        <f t="shared" si="3"/>
        <v>0</v>
      </c>
      <c r="H204" s="7" t="s">
        <v>0</v>
      </c>
    </row>
    <row r="205" spans="1:8" ht="12.75">
      <c r="A205" s="5" t="s">
        <v>420</v>
      </c>
      <c r="B205" s="5">
        <v>197</v>
      </c>
      <c r="C205" s="3" t="s">
        <v>421</v>
      </c>
      <c r="D205" s="3" t="s">
        <v>14</v>
      </c>
      <c r="E205" s="4">
        <v>50</v>
      </c>
      <c r="F205" s="6">
        <v>0</v>
      </c>
      <c r="G205" s="4">
        <f t="shared" si="3"/>
        <v>0</v>
      </c>
      <c r="H205" s="7" t="s">
        <v>0</v>
      </c>
    </row>
    <row r="206" spans="1:8" ht="12.75">
      <c r="A206" s="5" t="s">
        <v>422</v>
      </c>
      <c r="B206" s="5">
        <v>198</v>
      </c>
      <c r="C206" s="3" t="s">
        <v>423</v>
      </c>
      <c r="D206" s="3" t="s">
        <v>78</v>
      </c>
      <c r="E206" s="4">
        <v>10</v>
      </c>
      <c r="F206" s="6">
        <v>0</v>
      </c>
      <c r="G206" s="4">
        <f t="shared" si="3"/>
        <v>0</v>
      </c>
      <c r="H206" s="7" t="s">
        <v>0</v>
      </c>
    </row>
    <row r="207" spans="1:8" ht="38.25">
      <c r="A207" s="5" t="s">
        <v>424</v>
      </c>
      <c r="B207" s="5">
        <v>199</v>
      </c>
      <c r="C207" s="3" t="s">
        <v>425</v>
      </c>
      <c r="D207" s="3" t="s">
        <v>14</v>
      </c>
      <c r="E207" s="4">
        <v>50</v>
      </c>
      <c r="F207" s="6">
        <v>0</v>
      </c>
      <c r="G207" s="4">
        <f t="shared" si="3"/>
        <v>0</v>
      </c>
      <c r="H207" s="7" t="s">
        <v>0</v>
      </c>
    </row>
    <row r="208" spans="1:8" ht="12.75">
      <c r="A208" s="5" t="s">
        <v>426</v>
      </c>
      <c r="B208" s="5">
        <v>200</v>
      </c>
      <c r="C208" s="3" t="s">
        <v>427</v>
      </c>
      <c r="D208" s="3" t="s">
        <v>14</v>
      </c>
      <c r="E208" s="4">
        <v>400</v>
      </c>
      <c r="F208" s="6">
        <v>0</v>
      </c>
      <c r="G208" s="4">
        <f t="shared" si="3"/>
        <v>0</v>
      </c>
      <c r="H208" s="7" t="s">
        <v>0</v>
      </c>
    </row>
    <row r="209" spans="1:8" ht="25.5">
      <c r="A209" s="5" t="s">
        <v>428</v>
      </c>
      <c r="B209" s="5">
        <v>201</v>
      </c>
      <c r="C209" s="3" t="s">
        <v>429</v>
      </c>
      <c r="D209" s="3" t="s">
        <v>78</v>
      </c>
      <c r="E209" s="4">
        <v>50</v>
      </c>
      <c r="F209" s="6">
        <v>0</v>
      </c>
      <c r="G209" s="4">
        <f t="shared" si="3"/>
        <v>0</v>
      </c>
      <c r="H209" s="7" t="s">
        <v>0</v>
      </c>
    </row>
    <row r="210" spans="1:8" ht="25.5">
      <c r="A210" s="5" t="s">
        <v>430</v>
      </c>
      <c r="B210" s="5">
        <v>202</v>
      </c>
      <c r="C210" s="3" t="s">
        <v>431</v>
      </c>
      <c r="D210" s="3" t="s">
        <v>78</v>
      </c>
      <c r="E210" s="4">
        <v>50</v>
      </c>
      <c r="F210" s="6">
        <v>0</v>
      </c>
      <c r="G210" s="4">
        <f t="shared" si="3"/>
        <v>0</v>
      </c>
      <c r="H210" s="7" t="s">
        <v>0</v>
      </c>
    </row>
    <row r="211" spans="1:8" ht="25.5">
      <c r="A211" s="5" t="s">
        <v>432</v>
      </c>
      <c r="B211" s="5">
        <v>203</v>
      </c>
      <c r="C211" s="3" t="s">
        <v>433</v>
      </c>
      <c r="D211" s="3" t="s">
        <v>78</v>
      </c>
      <c r="E211" s="4">
        <v>50</v>
      </c>
      <c r="F211" s="6">
        <v>0</v>
      </c>
      <c r="G211" s="4">
        <f t="shared" si="3"/>
        <v>0</v>
      </c>
      <c r="H211" s="7" t="s">
        <v>0</v>
      </c>
    </row>
    <row r="212" spans="1:8" ht="12.75">
      <c r="A212" s="5" t="s">
        <v>434</v>
      </c>
      <c r="B212" s="5">
        <v>204</v>
      </c>
      <c r="C212" s="3" t="s">
        <v>435</v>
      </c>
      <c r="D212" s="3" t="s">
        <v>78</v>
      </c>
      <c r="E212" s="4">
        <v>30</v>
      </c>
      <c r="F212" s="6">
        <v>0</v>
      </c>
      <c r="G212" s="4">
        <f t="shared" si="3"/>
        <v>0</v>
      </c>
      <c r="H212" s="7" t="s">
        <v>0</v>
      </c>
    </row>
    <row r="213" spans="1:8" ht="12.75">
      <c r="A213" s="5" t="s">
        <v>436</v>
      </c>
      <c r="B213" s="5">
        <v>205</v>
      </c>
      <c r="C213" s="3" t="s">
        <v>437</v>
      </c>
      <c r="D213" s="3" t="s">
        <v>14</v>
      </c>
      <c r="E213" s="4">
        <v>30</v>
      </c>
      <c r="F213" s="6">
        <v>0</v>
      </c>
      <c r="G213" s="4">
        <f t="shared" si="3"/>
        <v>0</v>
      </c>
      <c r="H213" s="7" t="s">
        <v>0</v>
      </c>
    </row>
    <row r="214" spans="1:8" ht="12.75">
      <c r="A214" s="5" t="s">
        <v>438</v>
      </c>
      <c r="B214" s="5">
        <v>206</v>
      </c>
      <c r="C214" s="3" t="s">
        <v>439</v>
      </c>
      <c r="D214" s="3" t="s">
        <v>14</v>
      </c>
      <c r="E214" s="4">
        <v>500</v>
      </c>
      <c r="F214" s="6">
        <v>0</v>
      </c>
      <c r="G214" s="4">
        <f t="shared" si="3"/>
        <v>0</v>
      </c>
      <c r="H214" s="7" t="s">
        <v>0</v>
      </c>
    </row>
    <row r="215" spans="1:8" ht="12.75">
      <c r="A215" s="5" t="s">
        <v>440</v>
      </c>
      <c r="B215" s="5">
        <v>207</v>
      </c>
      <c r="C215" s="3" t="s">
        <v>441</v>
      </c>
      <c r="D215" s="3" t="s">
        <v>14</v>
      </c>
      <c r="E215" s="4">
        <v>200</v>
      </c>
      <c r="F215" s="6">
        <v>0</v>
      </c>
      <c r="G215" s="4">
        <f t="shared" si="3"/>
        <v>0</v>
      </c>
      <c r="H215" s="7" t="s">
        <v>0</v>
      </c>
    </row>
    <row r="216" spans="1:8" ht="12.75">
      <c r="A216" s="5" t="s">
        <v>442</v>
      </c>
      <c r="B216" s="5">
        <v>208</v>
      </c>
      <c r="C216" s="3" t="s">
        <v>443</v>
      </c>
      <c r="D216" s="3" t="s">
        <v>14</v>
      </c>
      <c r="E216" s="4">
        <v>200</v>
      </c>
      <c r="F216" s="6">
        <v>0</v>
      </c>
      <c r="G216" s="4">
        <f t="shared" si="3"/>
        <v>0</v>
      </c>
      <c r="H216" s="7" t="s">
        <v>0</v>
      </c>
    </row>
    <row r="217" spans="1:8" ht="12.75">
      <c r="A217" s="5" t="s">
        <v>444</v>
      </c>
      <c r="B217" s="5">
        <v>209</v>
      </c>
      <c r="C217" s="3" t="s">
        <v>445</v>
      </c>
      <c r="D217" s="3" t="s">
        <v>14</v>
      </c>
      <c r="E217" s="4">
        <v>20</v>
      </c>
      <c r="F217" s="6">
        <v>0</v>
      </c>
      <c r="G217" s="4">
        <f t="shared" si="3"/>
        <v>0</v>
      </c>
      <c r="H217" s="7" t="s">
        <v>0</v>
      </c>
    </row>
    <row r="218" spans="1:8" ht="12.75">
      <c r="A218" s="5" t="s">
        <v>446</v>
      </c>
      <c r="B218" s="5">
        <v>210</v>
      </c>
      <c r="C218" s="3" t="s">
        <v>447</v>
      </c>
      <c r="D218" s="3" t="s">
        <v>14</v>
      </c>
      <c r="E218" s="4">
        <v>20</v>
      </c>
      <c r="F218" s="6">
        <v>0</v>
      </c>
      <c r="G218" s="4">
        <f t="shared" si="3"/>
        <v>0</v>
      </c>
      <c r="H218" s="7" t="s">
        <v>0</v>
      </c>
    </row>
    <row r="219" spans="1:8" ht="12.75">
      <c r="A219" s="5" t="s">
        <v>448</v>
      </c>
      <c r="B219" s="5">
        <v>211</v>
      </c>
      <c r="C219" s="3" t="s">
        <v>449</v>
      </c>
      <c r="D219" s="3" t="s">
        <v>14</v>
      </c>
      <c r="E219" s="4">
        <v>20</v>
      </c>
      <c r="F219" s="6">
        <v>0</v>
      </c>
      <c r="G219" s="4">
        <f t="shared" si="3"/>
        <v>0</v>
      </c>
      <c r="H219" s="7" t="s">
        <v>0</v>
      </c>
    </row>
    <row r="220" spans="1:8" ht="12.75">
      <c r="A220" s="5" t="s">
        <v>450</v>
      </c>
      <c r="B220" s="5">
        <v>212</v>
      </c>
      <c r="C220" s="3" t="s">
        <v>451</v>
      </c>
      <c r="D220" s="3" t="s">
        <v>14</v>
      </c>
      <c r="E220" s="4">
        <v>20</v>
      </c>
      <c r="F220" s="6">
        <v>0</v>
      </c>
      <c r="G220" s="4">
        <f t="shared" si="3"/>
        <v>0</v>
      </c>
      <c r="H220" s="7" t="s">
        <v>0</v>
      </c>
    </row>
    <row r="221" spans="1:8" ht="12.75">
      <c r="A221" s="5" t="s">
        <v>452</v>
      </c>
      <c r="B221" s="5">
        <v>213</v>
      </c>
      <c r="C221" s="3" t="s">
        <v>453</v>
      </c>
      <c r="D221" s="3" t="s">
        <v>14</v>
      </c>
      <c r="E221" s="4">
        <v>20</v>
      </c>
      <c r="F221" s="6">
        <v>0</v>
      </c>
      <c r="G221" s="4">
        <f t="shared" si="3"/>
        <v>0</v>
      </c>
      <c r="H221" s="7" t="s">
        <v>0</v>
      </c>
    </row>
    <row r="222" spans="1:8" ht="12.75">
      <c r="A222" s="5" t="s">
        <v>454</v>
      </c>
      <c r="B222" s="5">
        <v>214</v>
      </c>
      <c r="C222" s="3" t="s">
        <v>455</v>
      </c>
      <c r="D222" s="3" t="s">
        <v>14</v>
      </c>
      <c r="E222" s="4">
        <v>20</v>
      </c>
      <c r="F222" s="6">
        <v>0</v>
      </c>
      <c r="G222" s="4">
        <f t="shared" si="3"/>
        <v>0</v>
      </c>
      <c r="H222" s="7" t="s">
        <v>0</v>
      </c>
    </row>
    <row r="223" spans="1:8" ht="12.75">
      <c r="A223" s="5" t="s">
        <v>456</v>
      </c>
      <c r="B223" s="5">
        <v>215</v>
      </c>
      <c r="C223" s="3" t="s">
        <v>457</v>
      </c>
      <c r="D223" s="3" t="s">
        <v>14</v>
      </c>
      <c r="E223" s="4">
        <v>20</v>
      </c>
      <c r="F223" s="6">
        <v>0</v>
      </c>
      <c r="G223" s="4">
        <f t="shared" si="3"/>
        <v>0</v>
      </c>
      <c r="H223" s="7" t="s">
        <v>0</v>
      </c>
    </row>
    <row r="224" spans="1:8" ht="12.75">
      <c r="A224" s="5" t="s">
        <v>458</v>
      </c>
      <c r="B224" s="5">
        <v>216</v>
      </c>
      <c r="C224" s="3" t="s">
        <v>459</v>
      </c>
      <c r="D224" s="3" t="s">
        <v>14</v>
      </c>
      <c r="E224" s="4">
        <v>20</v>
      </c>
      <c r="F224" s="6">
        <v>0</v>
      </c>
      <c r="G224" s="4">
        <f t="shared" si="3"/>
        <v>0</v>
      </c>
      <c r="H224" s="7" t="s">
        <v>0</v>
      </c>
    </row>
    <row r="225" spans="1:8" ht="12.75">
      <c r="A225" s="5" t="s">
        <v>460</v>
      </c>
      <c r="B225" s="5">
        <v>217</v>
      </c>
      <c r="C225" s="3" t="s">
        <v>461</v>
      </c>
      <c r="D225" s="3" t="s">
        <v>14</v>
      </c>
      <c r="E225" s="4">
        <v>20</v>
      </c>
      <c r="F225" s="6">
        <v>0</v>
      </c>
      <c r="G225" s="4">
        <f t="shared" si="3"/>
        <v>0</v>
      </c>
      <c r="H225" s="7" t="s">
        <v>0</v>
      </c>
    </row>
    <row r="226" spans="1:8" ht="12.75">
      <c r="A226" s="5" t="s">
        <v>462</v>
      </c>
      <c r="B226" s="5">
        <v>218</v>
      </c>
      <c r="C226" s="3" t="s">
        <v>463</v>
      </c>
      <c r="D226" s="3" t="s">
        <v>14</v>
      </c>
      <c r="E226" s="4">
        <v>20</v>
      </c>
      <c r="F226" s="6">
        <v>0</v>
      </c>
      <c r="G226" s="4">
        <f t="shared" si="3"/>
        <v>0</v>
      </c>
      <c r="H226" s="7" t="s">
        <v>0</v>
      </c>
    </row>
    <row r="227" spans="1:8" ht="12.75">
      <c r="A227" s="5" t="s">
        <v>464</v>
      </c>
      <c r="B227" s="5">
        <v>219</v>
      </c>
      <c r="C227" s="3" t="s">
        <v>465</v>
      </c>
      <c r="D227" s="3" t="s">
        <v>14</v>
      </c>
      <c r="E227" s="4">
        <v>20</v>
      </c>
      <c r="F227" s="6">
        <v>0</v>
      </c>
      <c r="G227" s="4">
        <f t="shared" si="3"/>
        <v>0</v>
      </c>
      <c r="H227" s="7" t="s">
        <v>0</v>
      </c>
    </row>
    <row r="228" spans="1:8" ht="12.75">
      <c r="A228" s="5" t="s">
        <v>466</v>
      </c>
      <c r="B228" s="5">
        <v>220</v>
      </c>
      <c r="C228" s="3" t="s">
        <v>467</v>
      </c>
      <c r="D228" s="3" t="s">
        <v>14</v>
      </c>
      <c r="E228" s="4">
        <v>20</v>
      </c>
      <c r="F228" s="6">
        <v>0</v>
      </c>
      <c r="G228" s="4">
        <f t="shared" si="3"/>
        <v>0</v>
      </c>
      <c r="H228" s="7" t="s">
        <v>0</v>
      </c>
    </row>
    <row r="229" spans="1:8" ht="12.75">
      <c r="A229" s="5" t="s">
        <v>468</v>
      </c>
      <c r="B229" s="5">
        <v>221</v>
      </c>
      <c r="C229" s="3" t="s">
        <v>469</v>
      </c>
      <c r="D229" s="3" t="s">
        <v>14</v>
      </c>
      <c r="E229" s="4">
        <v>20</v>
      </c>
      <c r="F229" s="6">
        <v>0</v>
      </c>
      <c r="G229" s="4">
        <f t="shared" si="3"/>
        <v>0</v>
      </c>
      <c r="H229" s="7" t="s">
        <v>0</v>
      </c>
    </row>
    <row r="230" spans="1:8" ht="12.75">
      <c r="A230" s="5" t="s">
        <v>470</v>
      </c>
      <c r="B230" s="5">
        <v>222</v>
      </c>
      <c r="C230" s="3" t="s">
        <v>471</v>
      </c>
      <c r="D230" s="3" t="s">
        <v>14</v>
      </c>
      <c r="E230" s="4">
        <v>20</v>
      </c>
      <c r="F230" s="6">
        <v>0</v>
      </c>
      <c r="G230" s="4">
        <f t="shared" si="3"/>
        <v>0</v>
      </c>
      <c r="H230" s="7" t="s">
        <v>0</v>
      </c>
    </row>
    <row r="231" spans="1:8" ht="12.75">
      <c r="A231" s="5" t="s">
        <v>472</v>
      </c>
      <c r="B231" s="5">
        <v>223</v>
      </c>
      <c r="C231" s="3" t="s">
        <v>473</v>
      </c>
      <c r="D231" s="3" t="s">
        <v>14</v>
      </c>
      <c r="E231" s="4">
        <v>20</v>
      </c>
      <c r="F231" s="6">
        <v>0</v>
      </c>
      <c r="G231" s="4">
        <f t="shared" si="3"/>
        <v>0</v>
      </c>
      <c r="H231" s="7" t="s">
        <v>0</v>
      </c>
    </row>
    <row r="232" spans="1:8" ht="12.75">
      <c r="A232" s="5" t="s">
        <v>474</v>
      </c>
      <c r="B232" s="5">
        <v>224</v>
      </c>
      <c r="C232" s="3" t="s">
        <v>475</v>
      </c>
      <c r="D232" s="3" t="s">
        <v>14</v>
      </c>
      <c r="E232" s="4">
        <v>50</v>
      </c>
      <c r="F232" s="6">
        <v>0</v>
      </c>
      <c r="G232" s="4">
        <f t="shared" si="3"/>
        <v>0</v>
      </c>
      <c r="H232" s="7" t="s">
        <v>0</v>
      </c>
    </row>
    <row r="233" spans="1:8" ht="12.75">
      <c r="A233" s="5" t="s">
        <v>476</v>
      </c>
      <c r="B233" s="5">
        <v>225</v>
      </c>
      <c r="C233" s="3" t="s">
        <v>477</v>
      </c>
      <c r="D233" s="3" t="s">
        <v>35</v>
      </c>
      <c r="E233" s="4">
        <v>20</v>
      </c>
      <c r="F233" s="6">
        <v>0</v>
      </c>
      <c r="G233" s="4">
        <f t="shared" si="3"/>
        <v>0</v>
      </c>
      <c r="H233" s="7" t="s">
        <v>0</v>
      </c>
    </row>
    <row r="234" spans="1:8" ht="12.75">
      <c r="A234" s="5" t="s">
        <v>478</v>
      </c>
      <c r="B234" s="5">
        <v>226</v>
      </c>
      <c r="C234" s="3" t="s">
        <v>479</v>
      </c>
      <c r="D234" s="3" t="s">
        <v>14</v>
      </c>
      <c r="E234" s="4">
        <v>500</v>
      </c>
      <c r="F234" s="6">
        <v>0</v>
      </c>
      <c r="G234" s="4">
        <f t="shared" si="3"/>
        <v>0</v>
      </c>
      <c r="H234" s="7" t="s">
        <v>0</v>
      </c>
    </row>
    <row r="235" spans="1:8" ht="25.5">
      <c r="A235" s="5" t="s">
        <v>480</v>
      </c>
      <c r="B235" s="5">
        <v>227</v>
      </c>
      <c r="C235" s="3" t="s">
        <v>481</v>
      </c>
      <c r="D235" s="3" t="s">
        <v>14</v>
      </c>
      <c r="E235" s="4">
        <v>10</v>
      </c>
      <c r="F235" s="6">
        <v>0</v>
      </c>
      <c r="G235" s="4">
        <f t="shared" si="3"/>
        <v>0</v>
      </c>
      <c r="H235" s="7" t="s">
        <v>0</v>
      </c>
    </row>
    <row r="236" spans="1:8" ht="25.5">
      <c r="A236" s="5" t="s">
        <v>482</v>
      </c>
      <c r="B236" s="5">
        <v>228</v>
      </c>
      <c r="C236" s="3" t="s">
        <v>483</v>
      </c>
      <c r="D236" s="3" t="s">
        <v>14</v>
      </c>
      <c r="E236" s="4">
        <v>10</v>
      </c>
      <c r="F236" s="6">
        <v>0</v>
      </c>
      <c r="G236" s="4">
        <f t="shared" si="3"/>
        <v>0</v>
      </c>
      <c r="H236" s="7" t="s">
        <v>0</v>
      </c>
    </row>
    <row r="237" spans="1:8" ht="25.5">
      <c r="A237" s="5" t="s">
        <v>484</v>
      </c>
      <c r="B237" s="5">
        <v>229</v>
      </c>
      <c r="C237" s="3" t="s">
        <v>485</v>
      </c>
      <c r="D237" s="3" t="s">
        <v>14</v>
      </c>
      <c r="E237" s="4">
        <v>10</v>
      </c>
      <c r="F237" s="6">
        <v>0</v>
      </c>
      <c r="G237" s="4">
        <f t="shared" si="3"/>
        <v>0</v>
      </c>
      <c r="H237" s="7" t="s">
        <v>0</v>
      </c>
    </row>
    <row r="238" spans="1:8" ht="25.5">
      <c r="A238" s="5" t="s">
        <v>486</v>
      </c>
      <c r="B238" s="5">
        <v>230</v>
      </c>
      <c r="C238" s="3" t="s">
        <v>487</v>
      </c>
      <c r="D238" s="3" t="s">
        <v>14</v>
      </c>
      <c r="E238" s="4">
        <v>10</v>
      </c>
      <c r="F238" s="6">
        <v>0</v>
      </c>
      <c r="G238" s="4">
        <f t="shared" si="3"/>
        <v>0</v>
      </c>
      <c r="H238" s="7" t="s">
        <v>0</v>
      </c>
    </row>
    <row r="239" spans="1:8" ht="25.5">
      <c r="A239" s="5" t="s">
        <v>488</v>
      </c>
      <c r="B239" s="5">
        <v>231</v>
      </c>
      <c r="C239" s="3" t="s">
        <v>489</v>
      </c>
      <c r="D239" s="3" t="s">
        <v>14</v>
      </c>
      <c r="E239" s="4">
        <v>10</v>
      </c>
      <c r="F239" s="6">
        <v>0</v>
      </c>
      <c r="G239" s="4">
        <f t="shared" si="3"/>
        <v>0</v>
      </c>
      <c r="H239" s="7" t="s">
        <v>0</v>
      </c>
    </row>
    <row r="240" spans="1:8" ht="25.5">
      <c r="A240" s="5" t="s">
        <v>490</v>
      </c>
      <c r="B240" s="5">
        <v>232</v>
      </c>
      <c r="C240" s="3" t="s">
        <v>491</v>
      </c>
      <c r="D240" s="3" t="s">
        <v>14</v>
      </c>
      <c r="E240" s="4">
        <v>10</v>
      </c>
      <c r="F240" s="6">
        <v>0</v>
      </c>
      <c r="G240" s="4">
        <f t="shared" si="3"/>
        <v>0</v>
      </c>
      <c r="H240" s="7" t="s">
        <v>0</v>
      </c>
    </row>
    <row r="241" spans="1:8" ht="25.5">
      <c r="A241" s="5" t="s">
        <v>492</v>
      </c>
      <c r="B241" s="5">
        <v>233</v>
      </c>
      <c r="C241" s="3" t="s">
        <v>493</v>
      </c>
      <c r="D241" s="3" t="s">
        <v>14</v>
      </c>
      <c r="E241" s="4">
        <v>10</v>
      </c>
      <c r="F241" s="6">
        <v>0</v>
      </c>
      <c r="G241" s="4">
        <f t="shared" si="3"/>
        <v>0</v>
      </c>
      <c r="H241" s="7" t="s">
        <v>0</v>
      </c>
    </row>
    <row r="242" spans="1:8" ht="12.75">
      <c r="A242" s="5" t="s">
        <v>494</v>
      </c>
      <c r="B242" s="5">
        <v>234</v>
      </c>
      <c r="C242" s="3" t="s">
        <v>495</v>
      </c>
      <c r="D242" s="3" t="s">
        <v>344</v>
      </c>
      <c r="E242" s="4">
        <v>50</v>
      </c>
      <c r="F242" s="6">
        <v>0</v>
      </c>
      <c r="G242" s="4">
        <f t="shared" si="3"/>
        <v>0</v>
      </c>
      <c r="H242" s="7" t="s">
        <v>0</v>
      </c>
    </row>
    <row r="243" spans="1:8" ht="12.75">
      <c r="A243" s="5" t="s">
        <v>496</v>
      </c>
      <c r="B243" s="5">
        <v>235</v>
      </c>
      <c r="C243" s="3" t="s">
        <v>497</v>
      </c>
      <c r="D243" s="3" t="s">
        <v>14</v>
      </c>
      <c r="E243" s="4">
        <v>100</v>
      </c>
      <c r="F243" s="6">
        <v>0</v>
      </c>
      <c r="G243" s="4">
        <f t="shared" si="3"/>
        <v>0</v>
      </c>
      <c r="H243" s="7" t="s">
        <v>0</v>
      </c>
    </row>
    <row r="244" spans="1:8" ht="12.75">
      <c r="A244" s="5" t="s">
        <v>498</v>
      </c>
      <c r="B244" s="5">
        <v>236</v>
      </c>
      <c r="C244" s="3" t="s">
        <v>499</v>
      </c>
      <c r="D244" s="3" t="s">
        <v>14</v>
      </c>
      <c r="E244" s="4">
        <v>40</v>
      </c>
      <c r="F244" s="6">
        <v>0</v>
      </c>
      <c r="G244" s="4">
        <f t="shared" si="3"/>
        <v>0</v>
      </c>
      <c r="H244" s="7" t="s">
        <v>0</v>
      </c>
    </row>
    <row r="245" spans="1:8" ht="38.25">
      <c r="A245" s="5" t="s">
        <v>500</v>
      </c>
      <c r="B245" s="5">
        <v>237</v>
      </c>
      <c r="C245" s="3" t="s">
        <v>501</v>
      </c>
      <c r="D245" s="3" t="s">
        <v>35</v>
      </c>
      <c r="E245" s="4">
        <v>40</v>
      </c>
      <c r="F245" s="6">
        <v>0</v>
      </c>
      <c r="G245" s="4">
        <f t="shared" si="3"/>
        <v>0</v>
      </c>
      <c r="H245" s="7" t="s">
        <v>0</v>
      </c>
    </row>
    <row r="246" spans="1:8" ht="25.5">
      <c r="A246" s="5" t="s">
        <v>502</v>
      </c>
      <c r="B246" s="5">
        <v>238</v>
      </c>
      <c r="C246" s="3" t="s">
        <v>503</v>
      </c>
      <c r="D246" s="3" t="s">
        <v>14</v>
      </c>
      <c r="E246" s="4">
        <v>30</v>
      </c>
      <c r="F246" s="6">
        <v>0</v>
      </c>
      <c r="G246" s="4">
        <f t="shared" si="3"/>
        <v>0</v>
      </c>
      <c r="H246" s="7" t="s">
        <v>0</v>
      </c>
    </row>
    <row r="247" spans="1:8" ht="12.75">
      <c r="A247" s="5" t="s">
        <v>504</v>
      </c>
      <c r="B247" s="5">
        <v>239</v>
      </c>
      <c r="C247" s="3" t="s">
        <v>505</v>
      </c>
      <c r="D247" s="3" t="s">
        <v>14</v>
      </c>
      <c r="E247" s="4">
        <v>200</v>
      </c>
      <c r="F247" s="6">
        <v>0</v>
      </c>
      <c r="G247" s="4">
        <f t="shared" si="3"/>
        <v>0</v>
      </c>
      <c r="H247" s="7" t="s">
        <v>0</v>
      </c>
    </row>
    <row r="248" spans="1:8" ht="38.25">
      <c r="A248" s="5" t="s">
        <v>506</v>
      </c>
      <c r="B248" s="5">
        <v>240</v>
      </c>
      <c r="C248" s="3" t="s">
        <v>507</v>
      </c>
      <c r="D248" s="3" t="s">
        <v>14</v>
      </c>
      <c r="E248" s="4">
        <v>50</v>
      </c>
      <c r="F248" s="6">
        <v>0</v>
      </c>
      <c r="G248" s="4">
        <f t="shared" si="3"/>
        <v>0</v>
      </c>
      <c r="H248" s="7" t="s">
        <v>0</v>
      </c>
    </row>
    <row r="249" spans="1:8" ht="51">
      <c r="A249" s="5" t="s">
        <v>508</v>
      </c>
      <c r="B249" s="5">
        <v>241</v>
      </c>
      <c r="C249" s="3" t="s">
        <v>509</v>
      </c>
      <c r="D249" s="3" t="s">
        <v>14</v>
      </c>
      <c r="E249" s="4">
        <v>100</v>
      </c>
      <c r="F249" s="6">
        <v>0</v>
      </c>
      <c r="G249" s="4">
        <f t="shared" si="3"/>
        <v>0</v>
      </c>
      <c r="H249" s="7" t="s">
        <v>0</v>
      </c>
    </row>
    <row r="250" spans="1:8" ht="51">
      <c r="A250" s="5" t="s">
        <v>510</v>
      </c>
      <c r="B250" s="5">
        <v>242</v>
      </c>
      <c r="C250" s="3" t="s">
        <v>511</v>
      </c>
      <c r="D250" s="3" t="s">
        <v>14</v>
      </c>
      <c r="E250" s="4">
        <v>30</v>
      </c>
      <c r="F250" s="6">
        <v>0</v>
      </c>
      <c r="G250" s="4">
        <f t="shared" si="3"/>
        <v>0</v>
      </c>
      <c r="H250" s="7" t="s">
        <v>0</v>
      </c>
    </row>
    <row r="251" spans="1:8" ht="38.25">
      <c r="A251" s="5" t="s">
        <v>512</v>
      </c>
      <c r="B251" s="5">
        <v>243</v>
      </c>
      <c r="C251" s="3" t="s">
        <v>513</v>
      </c>
      <c r="D251" s="3" t="s">
        <v>14</v>
      </c>
      <c r="E251" s="4">
        <v>30</v>
      </c>
      <c r="F251" s="6">
        <v>0</v>
      </c>
      <c r="G251" s="4">
        <f t="shared" si="3"/>
        <v>0</v>
      </c>
      <c r="H251" s="7" t="s">
        <v>0</v>
      </c>
    </row>
    <row r="252" spans="1:8" ht="25.5">
      <c r="A252" s="5" t="s">
        <v>514</v>
      </c>
      <c r="B252" s="5">
        <v>244</v>
      </c>
      <c r="C252" s="3" t="s">
        <v>515</v>
      </c>
      <c r="D252" s="3" t="s">
        <v>47</v>
      </c>
      <c r="E252" s="4">
        <v>10</v>
      </c>
      <c r="F252" s="6">
        <v>0</v>
      </c>
      <c r="G252" s="4">
        <f t="shared" si="3"/>
        <v>0</v>
      </c>
      <c r="H252" s="7" t="s">
        <v>0</v>
      </c>
    </row>
    <row r="253" spans="1:8" ht="38.25">
      <c r="A253" s="5" t="s">
        <v>516</v>
      </c>
      <c r="B253" s="5">
        <v>245</v>
      </c>
      <c r="C253" s="3" t="s">
        <v>517</v>
      </c>
      <c r="D253" s="3" t="s">
        <v>35</v>
      </c>
      <c r="E253" s="4">
        <v>15</v>
      </c>
      <c r="F253" s="6">
        <v>0</v>
      </c>
      <c r="G253" s="4">
        <f t="shared" si="3"/>
        <v>0</v>
      </c>
      <c r="H253" s="7" t="s">
        <v>0</v>
      </c>
    </row>
    <row r="254" spans="1:8" ht="140.25">
      <c r="A254" s="5" t="s">
        <v>518</v>
      </c>
      <c r="B254" s="5">
        <v>246</v>
      </c>
      <c r="C254" s="3" t="s">
        <v>519</v>
      </c>
      <c r="D254" s="3" t="s">
        <v>14</v>
      </c>
      <c r="E254" s="4">
        <v>5000</v>
      </c>
      <c r="F254" s="6">
        <v>0</v>
      </c>
      <c r="G254" s="4">
        <f t="shared" si="3"/>
        <v>0</v>
      </c>
      <c r="H254" s="7" t="s">
        <v>0</v>
      </c>
    </row>
    <row r="255" spans="1:8" ht="140.25">
      <c r="A255" s="5" t="s">
        <v>520</v>
      </c>
      <c r="B255" s="5">
        <v>247</v>
      </c>
      <c r="C255" s="3" t="s">
        <v>521</v>
      </c>
      <c r="D255" s="3" t="s">
        <v>14</v>
      </c>
      <c r="E255" s="4">
        <v>8000</v>
      </c>
      <c r="F255" s="6">
        <v>0</v>
      </c>
      <c r="G255" s="4">
        <f t="shared" si="3"/>
        <v>0</v>
      </c>
      <c r="H255" s="7" t="s">
        <v>0</v>
      </c>
    </row>
    <row r="256" spans="1:8" ht="25.5">
      <c r="A256" s="5" t="s">
        <v>522</v>
      </c>
      <c r="B256" s="5">
        <v>248</v>
      </c>
      <c r="C256" s="3" t="s">
        <v>523</v>
      </c>
      <c r="D256" s="3" t="s">
        <v>14</v>
      </c>
      <c r="E256" s="4">
        <v>50</v>
      </c>
      <c r="F256" s="6">
        <v>0</v>
      </c>
      <c r="G256" s="4">
        <f t="shared" si="3"/>
        <v>0</v>
      </c>
      <c r="H256" s="7" t="s">
        <v>0</v>
      </c>
    </row>
    <row r="257" spans="1:8" ht="25.5">
      <c r="A257" s="5" t="s">
        <v>524</v>
      </c>
      <c r="B257" s="5">
        <v>249</v>
      </c>
      <c r="C257" s="3" t="s">
        <v>525</v>
      </c>
      <c r="D257" s="3" t="s">
        <v>47</v>
      </c>
      <c r="E257" s="4">
        <v>50</v>
      </c>
      <c r="F257" s="6">
        <v>0</v>
      </c>
      <c r="G257" s="4">
        <f t="shared" si="3"/>
        <v>0</v>
      </c>
      <c r="H257" s="7" t="s">
        <v>0</v>
      </c>
    </row>
    <row r="258" spans="1:8" ht="12.75">
      <c r="A258" s="5" t="s">
        <v>526</v>
      </c>
      <c r="B258" s="5">
        <v>250</v>
      </c>
      <c r="C258" s="3" t="s">
        <v>527</v>
      </c>
      <c r="D258" s="3" t="s">
        <v>14</v>
      </c>
      <c r="E258" s="4">
        <v>20</v>
      </c>
      <c r="F258" s="6">
        <v>0</v>
      </c>
      <c r="G258" s="4">
        <f t="shared" si="3"/>
        <v>0</v>
      </c>
      <c r="H258" s="7" t="s">
        <v>0</v>
      </c>
    </row>
    <row r="259" spans="1:8" ht="12.75">
      <c r="A259" s="5" t="s">
        <v>528</v>
      </c>
      <c r="B259" s="5">
        <v>251</v>
      </c>
      <c r="C259" s="3" t="s">
        <v>529</v>
      </c>
      <c r="D259" s="3" t="s">
        <v>14</v>
      </c>
      <c r="E259" s="4">
        <v>20</v>
      </c>
      <c r="F259" s="6">
        <v>0</v>
      </c>
      <c r="G259" s="4">
        <f t="shared" si="3"/>
        <v>0</v>
      </c>
      <c r="H259" s="7" t="s">
        <v>0</v>
      </c>
    </row>
    <row r="260" spans="1:8" ht="12.75">
      <c r="A260" s="5" t="s">
        <v>530</v>
      </c>
      <c r="B260" s="5">
        <v>252</v>
      </c>
      <c r="C260" s="3" t="s">
        <v>531</v>
      </c>
      <c r="D260" s="3" t="s">
        <v>344</v>
      </c>
      <c r="E260" s="4">
        <v>20</v>
      </c>
      <c r="F260" s="6">
        <v>0</v>
      </c>
      <c r="G260" s="4">
        <f t="shared" si="3"/>
        <v>0</v>
      </c>
      <c r="H260" s="7" t="s">
        <v>0</v>
      </c>
    </row>
    <row r="261" spans="1:8" ht="12.75">
      <c r="A261" s="5" t="s">
        <v>532</v>
      </c>
      <c r="B261" s="5">
        <v>253</v>
      </c>
      <c r="C261" s="3" t="s">
        <v>533</v>
      </c>
      <c r="D261" s="3" t="s">
        <v>344</v>
      </c>
      <c r="E261" s="4">
        <v>5</v>
      </c>
      <c r="F261" s="6">
        <v>0</v>
      </c>
      <c r="G261" s="4">
        <f t="shared" si="3"/>
        <v>0</v>
      </c>
      <c r="H261" s="7" t="s">
        <v>0</v>
      </c>
    </row>
    <row r="262" spans="1:8" ht="63.75">
      <c r="A262" s="5" t="s">
        <v>534</v>
      </c>
      <c r="B262" s="5">
        <v>254</v>
      </c>
      <c r="C262" s="3" t="s">
        <v>535</v>
      </c>
      <c r="D262" s="3" t="s">
        <v>35</v>
      </c>
      <c r="E262" s="4">
        <v>2</v>
      </c>
      <c r="F262" s="6">
        <v>0</v>
      </c>
      <c r="G262" s="4">
        <f t="shared" si="3"/>
        <v>0</v>
      </c>
      <c r="H262" s="7" t="s">
        <v>0</v>
      </c>
    </row>
    <row r="263" spans="1:8" ht="38.25">
      <c r="A263" s="5" t="s">
        <v>536</v>
      </c>
      <c r="B263" s="5">
        <v>255</v>
      </c>
      <c r="C263" s="3" t="s">
        <v>537</v>
      </c>
      <c r="D263" s="3" t="s">
        <v>14</v>
      </c>
      <c r="E263" s="4">
        <v>50</v>
      </c>
      <c r="F263" s="6">
        <v>0</v>
      </c>
      <c r="G263" s="4">
        <f t="shared" si="3"/>
        <v>0</v>
      </c>
      <c r="H263" s="7" t="s">
        <v>0</v>
      </c>
    </row>
    <row r="264" spans="1:8" ht="12.75">
      <c r="A264" s="5" t="s">
        <v>538</v>
      </c>
      <c r="B264" s="5">
        <v>256</v>
      </c>
      <c r="C264" s="3" t="s">
        <v>539</v>
      </c>
      <c r="D264" s="3" t="s">
        <v>47</v>
      </c>
      <c r="E264" s="4">
        <v>50</v>
      </c>
      <c r="F264" s="6">
        <v>0</v>
      </c>
      <c r="G264" s="4">
        <f t="shared" si="3"/>
        <v>0</v>
      </c>
      <c r="H264" s="7" t="s">
        <v>0</v>
      </c>
    </row>
    <row r="265" spans="1:8" ht="12.75">
      <c r="A265" s="5" t="s">
        <v>540</v>
      </c>
      <c r="B265" s="5">
        <v>257</v>
      </c>
      <c r="C265" s="3" t="s">
        <v>541</v>
      </c>
      <c r="D265" s="3" t="s">
        <v>47</v>
      </c>
      <c r="E265" s="4">
        <v>50</v>
      </c>
      <c r="F265" s="6">
        <v>0</v>
      </c>
      <c r="G265" s="4">
        <f aca="true" t="shared" si="4" ref="G265:G328">SUM(E265*F265)</f>
        <v>0</v>
      </c>
      <c r="H265" s="7" t="s">
        <v>0</v>
      </c>
    </row>
    <row r="266" spans="1:8" ht="25.5">
      <c r="A266" s="5" t="s">
        <v>542</v>
      </c>
      <c r="B266" s="5">
        <v>258</v>
      </c>
      <c r="C266" s="3" t="s">
        <v>543</v>
      </c>
      <c r="D266" s="3" t="s">
        <v>47</v>
      </c>
      <c r="E266" s="4">
        <v>50</v>
      </c>
      <c r="F266" s="6">
        <v>0</v>
      </c>
      <c r="G266" s="4">
        <f t="shared" si="4"/>
        <v>0</v>
      </c>
      <c r="H266" s="7" t="s">
        <v>0</v>
      </c>
    </row>
    <row r="267" spans="1:8" ht="12.75">
      <c r="A267" s="5" t="s">
        <v>544</v>
      </c>
      <c r="B267" s="5">
        <v>259</v>
      </c>
      <c r="C267" s="3" t="s">
        <v>545</v>
      </c>
      <c r="D267" s="3" t="s">
        <v>14</v>
      </c>
      <c r="E267" s="4">
        <v>50</v>
      </c>
      <c r="F267" s="6">
        <v>0</v>
      </c>
      <c r="G267" s="4">
        <f t="shared" si="4"/>
        <v>0</v>
      </c>
      <c r="H267" s="7" t="s">
        <v>0</v>
      </c>
    </row>
    <row r="268" spans="1:8" ht="12.75">
      <c r="A268" s="5" t="s">
        <v>546</v>
      </c>
      <c r="B268" s="5">
        <v>260</v>
      </c>
      <c r="C268" s="3" t="s">
        <v>547</v>
      </c>
      <c r="D268" s="3" t="s">
        <v>14</v>
      </c>
      <c r="E268" s="4">
        <v>50</v>
      </c>
      <c r="F268" s="6">
        <v>0</v>
      </c>
      <c r="G268" s="4">
        <f t="shared" si="4"/>
        <v>0</v>
      </c>
      <c r="H268" s="7" t="s">
        <v>0</v>
      </c>
    </row>
    <row r="269" spans="1:8" ht="12.75">
      <c r="A269" s="5" t="s">
        <v>548</v>
      </c>
      <c r="B269" s="5">
        <v>261</v>
      </c>
      <c r="C269" s="3" t="s">
        <v>549</v>
      </c>
      <c r="D269" s="3" t="s">
        <v>14</v>
      </c>
      <c r="E269" s="4">
        <v>50</v>
      </c>
      <c r="F269" s="6">
        <v>0</v>
      </c>
      <c r="G269" s="4">
        <f t="shared" si="4"/>
        <v>0</v>
      </c>
      <c r="H269" s="7" t="s">
        <v>0</v>
      </c>
    </row>
    <row r="270" spans="1:8" ht="12.75">
      <c r="A270" s="5" t="s">
        <v>550</v>
      </c>
      <c r="B270" s="5">
        <v>262</v>
      </c>
      <c r="C270" s="3" t="s">
        <v>551</v>
      </c>
      <c r="D270" s="3" t="s">
        <v>14</v>
      </c>
      <c r="E270" s="4">
        <v>50</v>
      </c>
      <c r="F270" s="6">
        <v>0</v>
      </c>
      <c r="G270" s="4">
        <f t="shared" si="4"/>
        <v>0</v>
      </c>
      <c r="H270" s="7" t="s">
        <v>0</v>
      </c>
    </row>
    <row r="271" spans="1:8" ht="12.75">
      <c r="A271" s="5" t="s">
        <v>552</v>
      </c>
      <c r="B271" s="5">
        <v>263</v>
      </c>
      <c r="C271" s="3" t="s">
        <v>553</v>
      </c>
      <c r="D271" s="3" t="s">
        <v>344</v>
      </c>
      <c r="E271" s="4">
        <v>50</v>
      </c>
      <c r="F271" s="6">
        <v>0</v>
      </c>
      <c r="G271" s="4">
        <f t="shared" si="4"/>
        <v>0</v>
      </c>
      <c r="H271" s="7" t="s">
        <v>0</v>
      </c>
    </row>
    <row r="272" spans="1:8" ht="12.75">
      <c r="A272" s="5" t="s">
        <v>554</v>
      </c>
      <c r="B272" s="5">
        <v>264</v>
      </c>
      <c r="C272" s="3" t="s">
        <v>555</v>
      </c>
      <c r="D272" s="3" t="s">
        <v>344</v>
      </c>
      <c r="E272" s="4">
        <v>50</v>
      </c>
      <c r="F272" s="6">
        <v>0</v>
      </c>
      <c r="G272" s="4">
        <f t="shared" si="4"/>
        <v>0</v>
      </c>
      <c r="H272" s="7" t="s">
        <v>0</v>
      </c>
    </row>
    <row r="273" spans="1:8" ht="12.75">
      <c r="A273" s="5" t="s">
        <v>556</v>
      </c>
      <c r="B273" s="5">
        <v>265</v>
      </c>
      <c r="C273" s="3" t="s">
        <v>557</v>
      </c>
      <c r="D273" s="3" t="s">
        <v>14</v>
      </c>
      <c r="E273" s="4">
        <v>50</v>
      </c>
      <c r="F273" s="6">
        <v>0</v>
      </c>
      <c r="G273" s="4">
        <f t="shared" si="4"/>
        <v>0</v>
      </c>
      <c r="H273" s="7" t="s">
        <v>0</v>
      </c>
    </row>
    <row r="274" spans="1:8" ht="12.75">
      <c r="A274" s="5" t="s">
        <v>558</v>
      </c>
      <c r="B274" s="5">
        <v>266</v>
      </c>
      <c r="C274" s="3" t="s">
        <v>559</v>
      </c>
      <c r="D274" s="3" t="s">
        <v>14</v>
      </c>
      <c r="E274" s="4">
        <v>50</v>
      </c>
      <c r="F274" s="6">
        <v>0</v>
      </c>
      <c r="G274" s="4">
        <f t="shared" si="4"/>
        <v>0</v>
      </c>
      <c r="H274" s="7" t="s">
        <v>0</v>
      </c>
    </row>
    <row r="275" spans="1:8" ht="12.75">
      <c r="A275" s="5" t="s">
        <v>560</v>
      </c>
      <c r="B275" s="5">
        <v>267</v>
      </c>
      <c r="C275" s="3" t="s">
        <v>561</v>
      </c>
      <c r="D275" s="3" t="s">
        <v>14</v>
      </c>
      <c r="E275" s="4">
        <v>50</v>
      </c>
      <c r="F275" s="6">
        <v>0</v>
      </c>
      <c r="G275" s="4">
        <f t="shared" si="4"/>
        <v>0</v>
      </c>
      <c r="H275" s="7" t="s">
        <v>0</v>
      </c>
    </row>
    <row r="276" spans="1:8" ht="25.5">
      <c r="A276" s="5" t="s">
        <v>562</v>
      </c>
      <c r="B276" s="5">
        <v>268</v>
      </c>
      <c r="C276" s="3" t="s">
        <v>563</v>
      </c>
      <c r="D276" s="3" t="s">
        <v>14</v>
      </c>
      <c r="E276" s="4">
        <v>10</v>
      </c>
      <c r="F276" s="6">
        <v>0</v>
      </c>
      <c r="G276" s="4">
        <f t="shared" si="4"/>
        <v>0</v>
      </c>
      <c r="H276" s="7" t="s">
        <v>0</v>
      </c>
    </row>
    <row r="277" spans="1:8" ht="25.5">
      <c r="A277" s="5" t="s">
        <v>564</v>
      </c>
      <c r="B277" s="5">
        <v>269</v>
      </c>
      <c r="C277" s="3" t="s">
        <v>565</v>
      </c>
      <c r="D277" s="3" t="s">
        <v>47</v>
      </c>
      <c r="E277" s="4">
        <v>20</v>
      </c>
      <c r="F277" s="6">
        <v>0</v>
      </c>
      <c r="G277" s="4">
        <f t="shared" si="4"/>
        <v>0</v>
      </c>
      <c r="H277" s="7" t="s">
        <v>0</v>
      </c>
    </row>
    <row r="278" spans="1:8" ht="12.75">
      <c r="A278" s="5" t="s">
        <v>566</v>
      </c>
      <c r="B278" s="5">
        <v>270</v>
      </c>
      <c r="C278" s="3" t="s">
        <v>567</v>
      </c>
      <c r="D278" s="3" t="s">
        <v>14</v>
      </c>
      <c r="E278" s="4">
        <v>50</v>
      </c>
      <c r="F278" s="6">
        <v>0</v>
      </c>
      <c r="G278" s="4">
        <f t="shared" si="4"/>
        <v>0</v>
      </c>
      <c r="H278" s="7" t="s">
        <v>0</v>
      </c>
    </row>
    <row r="279" spans="1:8" ht="12.75">
      <c r="A279" s="5" t="s">
        <v>568</v>
      </c>
      <c r="B279" s="5">
        <v>271</v>
      </c>
      <c r="C279" s="3" t="s">
        <v>569</v>
      </c>
      <c r="D279" s="3" t="s">
        <v>14</v>
      </c>
      <c r="E279" s="4">
        <v>30</v>
      </c>
      <c r="F279" s="6">
        <v>0</v>
      </c>
      <c r="G279" s="4">
        <f t="shared" si="4"/>
        <v>0</v>
      </c>
      <c r="H279" s="7" t="s">
        <v>0</v>
      </c>
    </row>
    <row r="280" spans="1:8" ht="25.5">
      <c r="A280" s="5" t="s">
        <v>570</v>
      </c>
      <c r="B280" s="5">
        <v>272</v>
      </c>
      <c r="C280" s="3" t="s">
        <v>571</v>
      </c>
      <c r="D280" s="3" t="s">
        <v>14</v>
      </c>
      <c r="E280" s="4">
        <v>2000</v>
      </c>
      <c r="F280" s="6">
        <v>0</v>
      </c>
      <c r="G280" s="4">
        <f t="shared" si="4"/>
        <v>0</v>
      </c>
      <c r="H280" s="7" t="s">
        <v>0</v>
      </c>
    </row>
    <row r="281" spans="1:8" ht="12.75">
      <c r="A281" s="5" t="s">
        <v>572</v>
      </c>
      <c r="B281" s="5">
        <v>273</v>
      </c>
      <c r="C281" s="3" t="s">
        <v>573</v>
      </c>
      <c r="D281" s="3" t="s">
        <v>14</v>
      </c>
      <c r="E281" s="4">
        <v>1500</v>
      </c>
      <c r="F281" s="6">
        <v>0</v>
      </c>
      <c r="G281" s="4">
        <f t="shared" si="4"/>
        <v>0</v>
      </c>
      <c r="H281" s="7" t="s">
        <v>0</v>
      </c>
    </row>
    <row r="282" spans="1:8" ht="25.5">
      <c r="A282" s="5" t="s">
        <v>574</v>
      </c>
      <c r="B282" s="5">
        <v>274</v>
      </c>
      <c r="C282" s="3" t="s">
        <v>575</v>
      </c>
      <c r="D282" s="3" t="s">
        <v>14</v>
      </c>
      <c r="E282" s="4">
        <v>1000</v>
      </c>
      <c r="F282" s="6">
        <v>0</v>
      </c>
      <c r="G282" s="4">
        <f t="shared" si="4"/>
        <v>0</v>
      </c>
      <c r="H282" s="7" t="s">
        <v>0</v>
      </c>
    </row>
    <row r="283" spans="1:8" ht="25.5">
      <c r="A283" s="5" t="s">
        <v>576</v>
      </c>
      <c r="B283" s="5">
        <v>275</v>
      </c>
      <c r="C283" s="3" t="s">
        <v>577</v>
      </c>
      <c r="D283" s="3" t="s">
        <v>14</v>
      </c>
      <c r="E283" s="4">
        <v>3000</v>
      </c>
      <c r="F283" s="6">
        <v>0</v>
      </c>
      <c r="G283" s="4">
        <f t="shared" si="4"/>
        <v>0</v>
      </c>
      <c r="H283" s="7" t="s">
        <v>0</v>
      </c>
    </row>
    <row r="284" spans="1:8" ht="12.75">
      <c r="A284" s="5" t="s">
        <v>578</v>
      </c>
      <c r="B284" s="5">
        <v>276</v>
      </c>
      <c r="C284" s="3" t="s">
        <v>579</v>
      </c>
      <c r="D284" s="3" t="s">
        <v>35</v>
      </c>
      <c r="E284" s="4">
        <v>15</v>
      </c>
      <c r="F284" s="6">
        <v>0</v>
      </c>
      <c r="G284" s="4">
        <f t="shared" si="4"/>
        <v>0</v>
      </c>
      <c r="H284" s="7" t="s">
        <v>0</v>
      </c>
    </row>
    <row r="285" spans="1:8" ht="89.25">
      <c r="A285" s="5" t="s">
        <v>580</v>
      </c>
      <c r="B285" s="5">
        <v>277</v>
      </c>
      <c r="C285" s="3" t="s">
        <v>581</v>
      </c>
      <c r="D285" s="3" t="s">
        <v>14</v>
      </c>
      <c r="E285" s="4">
        <v>5</v>
      </c>
      <c r="F285" s="6">
        <v>0</v>
      </c>
      <c r="G285" s="4">
        <f t="shared" si="4"/>
        <v>0</v>
      </c>
      <c r="H285" s="7" t="s">
        <v>0</v>
      </c>
    </row>
    <row r="286" spans="1:8" ht="25.5">
      <c r="A286" s="5" t="s">
        <v>582</v>
      </c>
      <c r="B286" s="5">
        <v>278</v>
      </c>
      <c r="C286" s="3" t="s">
        <v>583</v>
      </c>
      <c r="D286" s="3" t="s">
        <v>14</v>
      </c>
      <c r="E286" s="4">
        <v>30</v>
      </c>
      <c r="F286" s="6">
        <v>0</v>
      </c>
      <c r="G286" s="4">
        <f t="shared" si="4"/>
        <v>0</v>
      </c>
      <c r="H286" s="7" t="s">
        <v>0</v>
      </c>
    </row>
    <row r="287" spans="1:8" ht="25.5">
      <c r="A287" s="5" t="s">
        <v>584</v>
      </c>
      <c r="B287" s="5">
        <v>279</v>
      </c>
      <c r="C287" s="3" t="s">
        <v>585</v>
      </c>
      <c r="D287" s="3" t="s">
        <v>14</v>
      </c>
      <c r="E287" s="4">
        <v>30</v>
      </c>
      <c r="F287" s="6">
        <v>0</v>
      </c>
      <c r="G287" s="4">
        <f t="shared" si="4"/>
        <v>0</v>
      </c>
      <c r="H287" s="7" t="s">
        <v>0</v>
      </c>
    </row>
    <row r="288" spans="1:8" ht="12.75">
      <c r="A288" s="5" t="s">
        <v>586</v>
      </c>
      <c r="B288" s="5">
        <v>280</v>
      </c>
      <c r="C288" s="3" t="s">
        <v>587</v>
      </c>
      <c r="D288" s="3" t="s">
        <v>14</v>
      </c>
      <c r="E288" s="4">
        <v>10</v>
      </c>
      <c r="F288" s="6">
        <v>0</v>
      </c>
      <c r="G288" s="4">
        <f t="shared" si="4"/>
        <v>0</v>
      </c>
      <c r="H288" s="7" t="s">
        <v>0</v>
      </c>
    </row>
    <row r="289" spans="1:8" ht="12.75">
      <c r="A289" s="5" t="s">
        <v>588</v>
      </c>
      <c r="B289" s="5">
        <v>281</v>
      </c>
      <c r="C289" s="3" t="s">
        <v>589</v>
      </c>
      <c r="D289" s="3" t="s">
        <v>14</v>
      </c>
      <c r="E289" s="4">
        <v>30</v>
      </c>
      <c r="F289" s="6">
        <v>0</v>
      </c>
      <c r="G289" s="4">
        <f t="shared" si="4"/>
        <v>0</v>
      </c>
      <c r="H289" s="7" t="s">
        <v>0</v>
      </c>
    </row>
    <row r="290" spans="1:8" ht="51">
      <c r="A290" s="5" t="s">
        <v>590</v>
      </c>
      <c r="B290" s="5">
        <v>282</v>
      </c>
      <c r="C290" s="3" t="s">
        <v>591</v>
      </c>
      <c r="D290" s="3" t="s">
        <v>78</v>
      </c>
      <c r="E290" s="4">
        <v>500</v>
      </c>
      <c r="F290" s="6">
        <v>0</v>
      </c>
      <c r="G290" s="4">
        <f t="shared" si="4"/>
        <v>0</v>
      </c>
      <c r="H290" s="7" t="s">
        <v>0</v>
      </c>
    </row>
    <row r="291" spans="1:8" ht="12.75">
      <c r="A291" s="5" t="s">
        <v>592</v>
      </c>
      <c r="B291" s="5">
        <v>283</v>
      </c>
      <c r="C291" s="3" t="s">
        <v>593</v>
      </c>
      <c r="D291" s="3" t="s">
        <v>35</v>
      </c>
      <c r="E291" s="4">
        <v>200</v>
      </c>
      <c r="F291" s="6">
        <v>0</v>
      </c>
      <c r="G291" s="4">
        <f t="shared" si="4"/>
        <v>0</v>
      </c>
      <c r="H291" s="7" t="s">
        <v>0</v>
      </c>
    </row>
    <row r="292" spans="1:8" ht="25.5">
      <c r="A292" s="5" t="s">
        <v>594</v>
      </c>
      <c r="B292" s="5">
        <v>284</v>
      </c>
      <c r="C292" s="3" t="s">
        <v>595</v>
      </c>
      <c r="D292" s="3" t="s">
        <v>14</v>
      </c>
      <c r="E292" s="4">
        <v>250</v>
      </c>
      <c r="F292" s="6">
        <v>0</v>
      </c>
      <c r="G292" s="4">
        <f t="shared" si="4"/>
        <v>0</v>
      </c>
      <c r="H292" s="7" t="s">
        <v>0</v>
      </c>
    </row>
    <row r="293" spans="1:8" ht="12.75">
      <c r="A293" s="5" t="s">
        <v>596</v>
      </c>
      <c r="B293" s="5">
        <v>285</v>
      </c>
      <c r="C293" s="3" t="s">
        <v>597</v>
      </c>
      <c r="D293" s="3" t="s">
        <v>14</v>
      </c>
      <c r="E293" s="4">
        <v>100</v>
      </c>
      <c r="F293" s="6">
        <v>0</v>
      </c>
      <c r="G293" s="4">
        <f t="shared" si="4"/>
        <v>0</v>
      </c>
      <c r="H293" s="7" t="s">
        <v>0</v>
      </c>
    </row>
    <row r="294" spans="1:8" ht="12.75">
      <c r="A294" s="5" t="s">
        <v>598</v>
      </c>
      <c r="B294" s="5">
        <v>286</v>
      </c>
      <c r="C294" s="3" t="s">
        <v>599</v>
      </c>
      <c r="D294" s="3" t="s">
        <v>14</v>
      </c>
      <c r="E294" s="4">
        <v>100</v>
      </c>
      <c r="F294" s="6">
        <v>0</v>
      </c>
      <c r="G294" s="4">
        <f t="shared" si="4"/>
        <v>0</v>
      </c>
      <c r="H294" s="7" t="s">
        <v>0</v>
      </c>
    </row>
    <row r="295" spans="1:8" ht="89.25">
      <c r="A295" s="5" t="s">
        <v>600</v>
      </c>
      <c r="B295" s="5">
        <v>287</v>
      </c>
      <c r="C295" s="3" t="s">
        <v>601</v>
      </c>
      <c r="D295" s="3" t="s">
        <v>14</v>
      </c>
      <c r="E295" s="4">
        <v>15</v>
      </c>
      <c r="F295" s="6">
        <v>0</v>
      </c>
      <c r="G295" s="4">
        <f t="shared" si="4"/>
        <v>0</v>
      </c>
      <c r="H295" s="7" t="s">
        <v>0</v>
      </c>
    </row>
    <row r="296" spans="1:8" ht="25.5">
      <c r="A296" s="5" t="s">
        <v>602</v>
      </c>
      <c r="B296" s="5">
        <v>288</v>
      </c>
      <c r="C296" s="3" t="s">
        <v>603</v>
      </c>
      <c r="D296" s="3" t="s">
        <v>35</v>
      </c>
      <c r="E296" s="4">
        <v>10</v>
      </c>
      <c r="F296" s="6">
        <v>0</v>
      </c>
      <c r="G296" s="4">
        <f t="shared" si="4"/>
        <v>0</v>
      </c>
      <c r="H296" s="7" t="s">
        <v>0</v>
      </c>
    </row>
    <row r="297" spans="1:8" ht="12.75">
      <c r="A297" s="5" t="s">
        <v>604</v>
      </c>
      <c r="B297" s="5">
        <v>289</v>
      </c>
      <c r="C297" s="3" t="s">
        <v>605</v>
      </c>
      <c r="D297" s="3" t="s">
        <v>14</v>
      </c>
      <c r="E297" s="4">
        <v>30</v>
      </c>
      <c r="F297" s="6">
        <v>0</v>
      </c>
      <c r="G297" s="4">
        <f t="shared" si="4"/>
        <v>0</v>
      </c>
      <c r="H297" s="7" t="s">
        <v>0</v>
      </c>
    </row>
    <row r="298" spans="1:8" ht="63.75">
      <c r="A298" s="5" t="s">
        <v>606</v>
      </c>
      <c r="B298" s="5">
        <v>290</v>
      </c>
      <c r="C298" s="3" t="s">
        <v>607</v>
      </c>
      <c r="D298" s="3" t="s">
        <v>14</v>
      </c>
      <c r="E298" s="4">
        <v>100</v>
      </c>
      <c r="F298" s="6">
        <v>0</v>
      </c>
      <c r="G298" s="4">
        <f t="shared" si="4"/>
        <v>0</v>
      </c>
      <c r="H298" s="7" t="s">
        <v>0</v>
      </c>
    </row>
    <row r="299" spans="1:8" ht="12.75">
      <c r="A299" s="5" t="s">
        <v>608</v>
      </c>
      <c r="B299" s="5">
        <v>291</v>
      </c>
      <c r="C299" s="3" t="s">
        <v>609</v>
      </c>
      <c r="D299" s="3" t="s">
        <v>14</v>
      </c>
      <c r="E299" s="4">
        <v>15</v>
      </c>
      <c r="F299" s="6">
        <v>0</v>
      </c>
      <c r="G299" s="4">
        <f t="shared" si="4"/>
        <v>0</v>
      </c>
      <c r="H299" s="7" t="s">
        <v>0</v>
      </c>
    </row>
    <row r="300" spans="1:8" ht="25.5">
      <c r="A300" s="5" t="s">
        <v>610</v>
      </c>
      <c r="B300" s="5">
        <v>292</v>
      </c>
      <c r="C300" s="3" t="s">
        <v>611</v>
      </c>
      <c r="D300" s="3" t="s">
        <v>14</v>
      </c>
      <c r="E300" s="4">
        <v>100</v>
      </c>
      <c r="F300" s="6">
        <v>0</v>
      </c>
      <c r="G300" s="4">
        <f t="shared" si="4"/>
        <v>0</v>
      </c>
      <c r="H300" s="7" t="s">
        <v>0</v>
      </c>
    </row>
    <row r="301" spans="1:8" ht="25.5">
      <c r="A301" s="5" t="s">
        <v>612</v>
      </c>
      <c r="B301" s="5">
        <v>293</v>
      </c>
      <c r="C301" s="3" t="s">
        <v>613</v>
      </c>
      <c r="D301" s="3" t="s">
        <v>78</v>
      </c>
      <c r="E301" s="4">
        <v>100</v>
      </c>
      <c r="F301" s="6">
        <v>0</v>
      </c>
      <c r="G301" s="4">
        <f t="shared" si="4"/>
        <v>0</v>
      </c>
      <c r="H301" s="7" t="s">
        <v>0</v>
      </c>
    </row>
    <row r="302" spans="1:8" ht="12.75">
      <c r="A302" s="5" t="s">
        <v>614</v>
      </c>
      <c r="B302" s="5">
        <v>294</v>
      </c>
      <c r="C302" s="3" t="s">
        <v>615</v>
      </c>
      <c r="D302" s="3" t="s">
        <v>35</v>
      </c>
      <c r="E302" s="4">
        <v>50</v>
      </c>
      <c r="F302" s="6">
        <v>0</v>
      </c>
      <c r="G302" s="4">
        <f t="shared" si="4"/>
        <v>0</v>
      </c>
      <c r="H302" s="7" t="s">
        <v>0</v>
      </c>
    </row>
    <row r="303" spans="1:8" ht="12.75">
      <c r="A303" s="5" t="s">
        <v>616</v>
      </c>
      <c r="B303" s="5">
        <v>295</v>
      </c>
      <c r="C303" s="3" t="s">
        <v>617</v>
      </c>
      <c r="D303" s="3" t="s">
        <v>14</v>
      </c>
      <c r="E303" s="4">
        <v>50</v>
      </c>
      <c r="F303" s="6">
        <v>0</v>
      </c>
      <c r="G303" s="4">
        <f t="shared" si="4"/>
        <v>0</v>
      </c>
      <c r="H303" s="7" t="s">
        <v>0</v>
      </c>
    </row>
    <row r="304" spans="1:8" ht="12.75">
      <c r="A304" s="5" t="s">
        <v>618</v>
      </c>
      <c r="B304" s="5">
        <v>296</v>
      </c>
      <c r="C304" s="3" t="s">
        <v>619</v>
      </c>
      <c r="D304" s="3" t="s">
        <v>14</v>
      </c>
      <c r="E304" s="4">
        <v>50</v>
      </c>
      <c r="F304" s="6">
        <v>0</v>
      </c>
      <c r="G304" s="4">
        <f t="shared" si="4"/>
        <v>0</v>
      </c>
      <c r="H304" s="7" t="s">
        <v>0</v>
      </c>
    </row>
    <row r="305" spans="1:8" ht="12.75">
      <c r="A305" s="5" t="s">
        <v>620</v>
      </c>
      <c r="B305" s="5">
        <v>297</v>
      </c>
      <c r="C305" s="3" t="s">
        <v>621</v>
      </c>
      <c r="D305" s="3" t="s">
        <v>14</v>
      </c>
      <c r="E305" s="4">
        <v>50</v>
      </c>
      <c r="F305" s="6">
        <v>0</v>
      </c>
      <c r="G305" s="4">
        <f t="shared" si="4"/>
        <v>0</v>
      </c>
      <c r="H305" s="7" t="s">
        <v>0</v>
      </c>
    </row>
    <row r="306" spans="1:8" ht="12.75">
      <c r="A306" s="5" t="s">
        <v>622</v>
      </c>
      <c r="B306" s="5">
        <v>298</v>
      </c>
      <c r="C306" s="3" t="s">
        <v>623</v>
      </c>
      <c r="D306" s="3" t="s">
        <v>14</v>
      </c>
      <c r="E306" s="4">
        <v>200</v>
      </c>
      <c r="F306" s="6">
        <v>0</v>
      </c>
      <c r="G306" s="4">
        <f t="shared" si="4"/>
        <v>0</v>
      </c>
      <c r="H306" s="7" t="s">
        <v>0</v>
      </c>
    </row>
    <row r="307" spans="1:8" ht="12.75">
      <c r="A307" s="5" t="s">
        <v>624</v>
      </c>
      <c r="B307" s="5">
        <v>299</v>
      </c>
      <c r="C307" s="3" t="s">
        <v>625</v>
      </c>
      <c r="D307" s="3" t="s">
        <v>14</v>
      </c>
      <c r="E307" s="4">
        <v>50</v>
      </c>
      <c r="F307" s="6">
        <v>0</v>
      </c>
      <c r="G307" s="4">
        <f t="shared" si="4"/>
        <v>0</v>
      </c>
      <c r="H307" s="7" t="s">
        <v>0</v>
      </c>
    </row>
    <row r="308" spans="1:8" ht="12.75">
      <c r="A308" s="5" t="s">
        <v>626</v>
      </c>
      <c r="B308" s="5">
        <v>300</v>
      </c>
      <c r="C308" s="3" t="s">
        <v>627</v>
      </c>
      <c r="D308" s="3" t="s">
        <v>14</v>
      </c>
      <c r="E308" s="4">
        <v>20</v>
      </c>
      <c r="F308" s="6">
        <v>0</v>
      </c>
      <c r="G308" s="4">
        <f t="shared" si="4"/>
        <v>0</v>
      </c>
      <c r="H308" s="7" t="s">
        <v>0</v>
      </c>
    </row>
    <row r="309" spans="1:8" ht="12.75">
      <c r="A309" s="5" t="s">
        <v>628</v>
      </c>
      <c r="B309" s="5">
        <v>301</v>
      </c>
      <c r="C309" s="3" t="s">
        <v>629</v>
      </c>
      <c r="D309" s="3" t="s">
        <v>14</v>
      </c>
      <c r="E309" s="4">
        <v>100</v>
      </c>
      <c r="F309" s="6">
        <v>0</v>
      </c>
      <c r="G309" s="4">
        <f t="shared" si="4"/>
        <v>0</v>
      </c>
      <c r="H309" s="7" t="s">
        <v>0</v>
      </c>
    </row>
    <row r="310" spans="1:8" ht="12.75">
      <c r="A310" s="5" t="s">
        <v>630</v>
      </c>
      <c r="B310" s="5">
        <v>302</v>
      </c>
      <c r="C310" s="3" t="s">
        <v>631</v>
      </c>
      <c r="D310" s="3" t="s">
        <v>14</v>
      </c>
      <c r="E310" s="4">
        <v>10</v>
      </c>
      <c r="F310" s="6">
        <v>0</v>
      </c>
      <c r="G310" s="4">
        <f t="shared" si="4"/>
        <v>0</v>
      </c>
      <c r="H310" s="7" t="s">
        <v>0</v>
      </c>
    </row>
    <row r="311" spans="1:8" ht="12.75">
      <c r="A311" s="5" t="s">
        <v>632</v>
      </c>
      <c r="B311" s="5">
        <v>303</v>
      </c>
      <c r="C311" s="3" t="s">
        <v>633</v>
      </c>
      <c r="D311" s="3" t="s">
        <v>14</v>
      </c>
      <c r="E311" s="4">
        <v>50</v>
      </c>
      <c r="F311" s="6">
        <v>0</v>
      </c>
      <c r="G311" s="4">
        <f t="shared" si="4"/>
        <v>0</v>
      </c>
      <c r="H311" s="7" t="s">
        <v>0</v>
      </c>
    </row>
    <row r="312" spans="1:8" ht="12.75">
      <c r="A312" s="5" t="s">
        <v>634</v>
      </c>
      <c r="B312" s="5">
        <v>304</v>
      </c>
      <c r="C312" s="3" t="s">
        <v>635</v>
      </c>
      <c r="D312" s="3" t="s">
        <v>14</v>
      </c>
      <c r="E312" s="4">
        <v>20</v>
      </c>
      <c r="F312" s="6">
        <v>0</v>
      </c>
      <c r="G312" s="4">
        <f t="shared" si="4"/>
        <v>0</v>
      </c>
      <c r="H312" s="7" t="s">
        <v>0</v>
      </c>
    </row>
    <row r="313" spans="1:8" ht="12.75">
      <c r="A313" s="5" t="s">
        <v>636</v>
      </c>
      <c r="B313" s="5">
        <v>305</v>
      </c>
      <c r="C313" s="3" t="s">
        <v>637</v>
      </c>
      <c r="D313" s="3" t="s">
        <v>14</v>
      </c>
      <c r="E313" s="4">
        <v>100</v>
      </c>
      <c r="F313" s="6">
        <v>0</v>
      </c>
      <c r="G313" s="4">
        <f t="shared" si="4"/>
        <v>0</v>
      </c>
      <c r="H313" s="7" t="s">
        <v>0</v>
      </c>
    </row>
    <row r="314" spans="1:8" ht="25.5">
      <c r="A314" s="5" t="s">
        <v>638</v>
      </c>
      <c r="B314" s="5">
        <v>306</v>
      </c>
      <c r="C314" s="3" t="s">
        <v>639</v>
      </c>
      <c r="D314" s="3" t="s">
        <v>14</v>
      </c>
      <c r="E314" s="4">
        <v>150</v>
      </c>
      <c r="F314" s="6">
        <v>0</v>
      </c>
      <c r="G314" s="4">
        <f t="shared" si="4"/>
        <v>0</v>
      </c>
      <c r="H314" s="7" t="s">
        <v>0</v>
      </c>
    </row>
    <row r="315" spans="1:8" ht="25.5">
      <c r="A315" s="5" t="s">
        <v>640</v>
      </c>
      <c r="B315" s="5">
        <v>307</v>
      </c>
      <c r="C315" s="3" t="s">
        <v>641</v>
      </c>
      <c r="D315" s="3" t="s">
        <v>14</v>
      </c>
      <c r="E315" s="4">
        <v>20</v>
      </c>
      <c r="F315" s="6">
        <v>0</v>
      </c>
      <c r="G315" s="4">
        <f t="shared" si="4"/>
        <v>0</v>
      </c>
      <c r="H315" s="7" t="s">
        <v>0</v>
      </c>
    </row>
    <row r="316" spans="1:8" ht="12.75">
      <c r="A316" s="5" t="s">
        <v>642</v>
      </c>
      <c r="B316" s="5">
        <v>308</v>
      </c>
      <c r="C316" s="3" t="s">
        <v>643</v>
      </c>
      <c r="D316" s="3" t="s">
        <v>56</v>
      </c>
      <c r="E316" s="4">
        <v>20</v>
      </c>
      <c r="F316" s="6">
        <v>0</v>
      </c>
      <c r="G316" s="4">
        <f t="shared" si="4"/>
        <v>0</v>
      </c>
      <c r="H316" s="7" t="s">
        <v>0</v>
      </c>
    </row>
    <row r="317" spans="1:8" ht="12.75">
      <c r="A317" s="5" t="s">
        <v>644</v>
      </c>
      <c r="B317" s="5">
        <v>309</v>
      </c>
      <c r="C317" s="3" t="s">
        <v>645</v>
      </c>
      <c r="D317" s="3" t="s">
        <v>56</v>
      </c>
      <c r="E317" s="4">
        <v>20</v>
      </c>
      <c r="F317" s="6">
        <v>0</v>
      </c>
      <c r="G317" s="4">
        <f t="shared" si="4"/>
        <v>0</v>
      </c>
      <c r="H317" s="7" t="s">
        <v>0</v>
      </c>
    </row>
    <row r="318" spans="1:8" ht="25.5">
      <c r="A318" s="5" t="s">
        <v>646</v>
      </c>
      <c r="B318" s="5">
        <v>310</v>
      </c>
      <c r="C318" s="3" t="s">
        <v>647</v>
      </c>
      <c r="D318" s="3" t="s">
        <v>14</v>
      </c>
      <c r="E318" s="4">
        <v>20</v>
      </c>
      <c r="F318" s="6">
        <v>0</v>
      </c>
      <c r="G318" s="4">
        <f t="shared" si="4"/>
        <v>0</v>
      </c>
      <c r="H318" s="7" t="s">
        <v>0</v>
      </c>
    </row>
    <row r="319" spans="1:8" ht="38.25">
      <c r="A319" s="5" t="s">
        <v>648</v>
      </c>
      <c r="B319" s="5">
        <v>311</v>
      </c>
      <c r="C319" s="3" t="s">
        <v>649</v>
      </c>
      <c r="D319" s="3" t="s">
        <v>14</v>
      </c>
      <c r="E319" s="4">
        <v>50</v>
      </c>
      <c r="F319" s="6">
        <v>0</v>
      </c>
      <c r="G319" s="4">
        <f t="shared" si="4"/>
        <v>0</v>
      </c>
      <c r="H319" s="7" t="s">
        <v>0</v>
      </c>
    </row>
    <row r="320" spans="1:8" ht="12.75">
      <c r="A320" s="5" t="s">
        <v>650</v>
      </c>
      <c r="B320" s="5">
        <v>312</v>
      </c>
      <c r="C320" s="3" t="s">
        <v>651</v>
      </c>
      <c r="D320" s="3" t="s">
        <v>14</v>
      </c>
      <c r="E320" s="4">
        <v>50</v>
      </c>
      <c r="F320" s="6">
        <v>0</v>
      </c>
      <c r="G320" s="4">
        <f t="shared" si="4"/>
        <v>0</v>
      </c>
      <c r="H320" s="7" t="s">
        <v>0</v>
      </c>
    </row>
    <row r="321" spans="1:8" ht="12.75">
      <c r="A321" s="5" t="s">
        <v>652</v>
      </c>
      <c r="B321" s="5">
        <v>313</v>
      </c>
      <c r="C321" s="3" t="s">
        <v>653</v>
      </c>
      <c r="D321" s="3" t="s">
        <v>14</v>
      </c>
      <c r="E321" s="4">
        <v>30</v>
      </c>
      <c r="F321" s="6">
        <v>0</v>
      </c>
      <c r="G321" s="4">
        <f t="shared" si="4"/>
        <v>0</v>
      </c>
      <c r="H321" s="7" t="s">
        <v>0</v>
      </c>
    </row>
    <row r="322" spans="1:8" ht="12.75">
      <c r="A322" s="5" t="s">
        <v>654</v>
      </c>
      <c r="B322" s="5">
        <v>314</v>
      </c>
      <c r="C322" s="3" t="s">
        <v>655</v>
      </c>
      <c r="D322" s="3" t="s">
        <v>14</v>
      </c>
      <c r="E322" s="4">
        <v>30</v>
      </c>
      <c r="F322" s="6">
        <v>0</v>
      </c>
      <c r="G322" s="4">
        <f t="shared" si="4"/>
        <v>0</v>
      </c>
      <c r="H322" s="7" t="s">
        <v>0</v>
      </c>
    </row>
    <row r="323" spans="1:8" ht="12.75">
      <c r="A323" s="5" t="s">
        <v>656</v>
      </c>
      <c r="B323" s="5">
        <v>315</v>
      </c>
      <c r="C323" s="3" t="s">
        <v>657</v>
      </c>
      <c r="D323" s="3" t="s">
        <v>14</v>
      </c>
      <c r="E323" s="4">
        <v>20</v>
      </c>
      <c r="F323" s="6">
        <v>0</v>
      </c>
      <c r="G323" s="4">
        <f t="shared" si="4"/>
        <v>0</v>
      </c>
      <c r="H323" s="7" t="s">
        <v>0</v>
      </c>
    </row>
    <row r="324" spans="1:8" ht="12.75">
      <c r="A324" s="5" t="s">
        <v>658</v>
      </c>
      <c r="B324" s="5">
        <v>316</v>
      </c>
      <c r="C324" s="3" t="s">
        <v>659</v>
      </c>
      <c r="D324" s="3" t="s">
        <v>14</v>
      </c>
      <c r="E324" s="4">
        <v>30</v>
      </c>
      <c r="F324" s="6">
        <v>0</v>
      </c>
      <c r="G324" s="4">
        <f t="shared" si="4"/>
        <v>0</v>
      </c>
      <c r="H324" s="7" t="s">
        <v>0</v>
      </c>
    </row>
    <row r="325" spans="1:8" ht="12.75">
      <c r="A325" s="5" t="s">
        <v>660</v>
      </c>
      <c r="B325" s="5">
        <v>317</v>
      </c>
      <c r="C325" s="3" t="s">
        <v>661</v>
      </c>
      <c r="D325" s="3" t="s">
        <v>14</v>
      </c>
      <c r="E325" s="4">
        <v>20</v>
      </c>
      <c r="F325" s="6">
        <v>0</v>
      </c>
      <c r="G325" s="4">
        <f t="shared" si="4"/>
        <v>0</v>
      </c>
      <c r="H325" s="7" t="s">
        <v>0</v>
      </c>
    </row>
    <row r="326" spans="1:8" ht="12.75">
      <c r="A326" s="5" t="s">
        <v>662</v>
      </c>
      <c r="B326" s="5">
        <v>318</v>
      </c>
      <c r="C326" s="3" t="s">
        <v>663</v>
      </c>
      <c r="D326" s="3" t="s">
        <v>14</v>
      </c>
      <c r="E326" s="4">
        <v>20</v>
      </c>
      <c r="F326" s="6">
        <v>0</v>
      </c>
      <c r="G326" s="4">
        <f t="shared" si="4"/>
        <v>0</v>
      </c>
      <c r="H326" s="7" t="s">
        <v>0</v>
      </c>
    </row>
    <row r="327" spans="1:8" ht="25.5">
      <c r="A327" s="5" t="s">
        <v>664</v>
      </c>
      <c r="B327" s="5">
        <v>319</v>
      </c>
      <c r="C327" s="3" t="s">
        <v>665</v>
      </c>
      <c r="D327" s="3" t="s">
        <v>14</v>
      </c>
      <c r="E327" s="4">
        <v>100</v>
      </c>
      <c r="F327" s="6">
        <v>0</v>
      </c>
      <c r="G327" s="4">
        <f t="shared" si="4"/>
        <v>0</v>
      </c>
      <c r="H327" s="7" t="s">
        <v>0</v>
      </c>
    </row>
    <row r="328" spans="1:8" ht="12.75">
      <c r="A328" s="5" t="s">
        <v>666</v>
      </c>
      <c r="B328" s="5">
        <v>320</v>
      </c>
      <c r="C328" s="3" t="s">
        <v>667</v>
      </c>
      <c r="D328" s="3" t="s">
        <v>14</v>
      </c>
      <c r="E328" s="4">
        <v>100</v>
      </c>
      <c r="F328" s="6">
        <v>0</v>
      </c>
      <c r="G328" s="4">
        <f t="shared" si="4"/>
        <v>0</v>
      </c>
      <c r="H328" s="7" t="s">
        <v>0</v>
      </c>
    </row>
    <row r="329" spans="1:8" ht="12.75">
      <c r="A329" s="5" t="s">
        <v>668</v>
      </c>
      <c r="B329" s="5">
        <v>321</v>
      </c>
      <c r="C329" s="3" t="s">
        <v>669</v>
      </c>
      <c r="D329" s="3" t="s">
        <v>289</v>
      </c>
      <c r="E329" s="4">
        <v>30</v>
      </c>
      <c r="F329" s="6">
        <v>0</v>
      </c>
      <c r="G329" s="4">
        <f aca="true" t="shared" si="5" ref="G329:G392">SUM(E329*F329)</f>
        <v>0</v>
      </c>
      <c r="H329" s="7" t="s">
        <v>0</v>
      </c>
    </row>
    <row r="330" spans="1:8" ht="38.25">
      <c r="A330" s="5" t="s">
        <v>670</v>
      </c>
      <c r="B330" s="5">
        <v>322</v>
      </c>
      <c r="C330" s="3" t="s">
        <v>671</v>
      </c>
      <c r="D330" s="3" t="s">
        <v>14</v>
      </c>
      <c r="E330" s="4">
        <v>10</v>
      </c>
      <c r="F330" s="6">
        <v>0</v>
      </c>
      <c r="G330" s="4">
        <f t="shared" si="5"/>
        <v>0</v>
      </c>
      <c r="H330" s="7" t="s">
        <v>0</v>
      </c>
    </row>
    <row r="331" spans="1:8" ht="25.5">
      <c r="A331" s="5" t="s">
        <v>672</v>
      </c>
      <c r="B331" s="5">
        <v>323</v>
      </c>
      <c r="C331" s="3" t="s">
        <v>673</v>
      </c>
      <c r="D331" s="3" t="s">
        <v>14</v>
      </c>
      <c r="E331" s="4">
        <v>30</v>
      </c>
      <c r="F331" s="6">
        <v>0</v>
      </c>
      <c r="G331" s="4">
        <f t="shared" si="5"/>
        <v>0</v>
      </c>
      <c r="H331" s="7" t="s">
        <v>0</v>
      </c>
    </row>
    <row r="332" spans="1:8" ht="25.5">
      <c r="A332" s="5" t="s">
        <v>674</v>
      </c>
      <c r="B332" s="5">
        <v>324</v>
      </c>
      <c r="C332" s="3" t="s">
        <v>675</v>
      </c>
      <c r="D332" s="3" t="s">
        <v>14</v>
      </c>
      <c r="E332" s="4">
        <v>30</v>
      </c>
      <c r="F332" s="6">
        <v>0</v>
      </c>
      <c r="G332" s="4">
        <f t="shared" si="5"/>
        <v>0</v>
      </c>
      <c r="H332" s="7" t="s">
        <v>0</v>
      </c>
    </row>
    <row r="333" spans="1:8" ht="255">
      <c r="A333" s="5" t="s">
        <v>676</v>
      </c>
      <c r="B333" s="5">
        <v>325</v>
      </c>
      <c r="C333" s="3" t="s">
        <v>677</v>
      </c>
      <c r="D333" s="3" t="s">
        <v>14</v>
      </c>
      <c r="E333" s="4">
        <v>200</v>
      </c>
      <c r="F333" s="6">
        <v>0</v>
      </c>
      <c r="G333" s="4">
        <f t="shared" si="5"/>
        <v>0</v>
      </c>
      <c r="H333" s="7" t="s">
        <v>0</v>
      </c>
    </row>
    <row r="334" spans="1:8" ht="38.25">
      <c r="A334" s="5" t="s">
        <v>678</v>
      </c>
      <c r="B334" s="5">
        <v>326</v>
      </c>
      <c r="C334" s="3" t="s">
        <v>679</v>
      </c>
      <c r="D334" s="3" t="s">
        <v>14</v>
      </c>
      <c r="E334" s="4">
        <v>200</v>
      </c>
      <c r="F334" s="6">
        <v>0</v>
      </c>
      <c r="G334" s="4">
        <f t="shared" si="5"/>
        <v>0</v>
      </c>
      <c r="H334" s="7" t="s">
        <v>0</v>
      </c>
    </row>
    <row r="335" spans="1:8" ht="267.75">
      <c r="A335" s="5" t="s">
        <v>680</v>
      </c>
      <c r="B335" s="5">
        <v>327</v>
      </c>
      <c r="C335" s="3" t="s">
        <v>681</v>
      </c>
      <c r="D335" s="3" t="s">
        <v>14</v>
      </c>
      <c r="E335" s="4">
        <v>200</v>
      </c>
      <c r="F335" s="6">
        <v>0</v>
      </c>
      <c r="G335" s="4">
        <f t="shared" si="5"/>
        <v>0</v>
      </c>
      <c r="H335" s="7" t="s">
        <v>0</v>
      </c>
    </row>
    <row r="336" spans="1:8" ht="38.25">
      <c r="A336" s="5" t="s">
        <v>682</v>
      </c>
      <c r="B336" s="5">
        <v>328</v>
      </c>
      <c r="C336" s="3" t="s">
        <v>683</v>
      </c>
      <c r="D336" s="3" t="s">
        <v>14</v>
      </c>
      <c r="E336" s="4">
        <v>200</v>
      </c>
      <c r="F336" s="6">
        <v>0</v>
      </c>
      <c r="G336" s="4">
        <f t="shared" si="5"/>
        <v>0</v>
      </c>
      <c r="H336" s="7" t="s">
        <v>0</v>
      </c>
    </row>
    <row r="337" spans="1:8" ht="267.75">
      <c r="A337" s="5" t="s">
        <v>684</v>
      </c>
      <c r="B337" s="5">
        <v>329</v>
      </c>
      <c r="C337" s="3" t="s">
        <v>685</v>
      </c>
      <c r="D337" s="3" t="s">
        <v>14</v>
      </c>
      <c r="E337" s="4">
        <v>200</v>
      </c>
      <c r="F337" s="6">
        <v>0</v>
      </c>
      <c r="G337" s="4">
        <f t="shared" si="5"/>
        <v>0</v>
      </c>
      <c r="H337" s="7" t="s">
        <v>0</v>
      </c>
    </row>
    <row r="338" spans="1:8" ht="38.25">
      <c r="A338" s="5" t="s">
        <v>686</v>
      </c>
      <c r="B338" s="5">
        <v>330</v>
      </c>
      <c r="C338" s="3" t="s">
        <v>687</v>
      </c>
      <c r="D338" s="3" t="s">
        <v>14</v>
      </c>
      <c r="E338" s="4">
        <v>200</v>
      </c>
      <c r="F338" s="6">
        <v>0</v>
      </c>
      <c r="G338" s="4">
        <f t="shared" si="5"/>
        <v>0</v>
      </c>
      <c r="H338" s="7" t="s">
        <v>0</v>
      </c>
    </row>
    <row r="339" spans="1:8" ht="267.75">
      <c r="A339" s="5" t="s">
        <v>688</v>
      </c>
      <c r="B339" s="5">
        <v>331</v>
      </c>
      <c r="C339" s="3" t="s">
        <v>689</v>
      </c>
      <c r="D339" s="3" t="s">
        <v>14</v>
      </c>
      <c r="E339" s="4">
        <v>200</v>
      </c>
      <c r="F339" s="6">
        <v>0</v>
      </c>
      <c r="G339" s="4">
        <f t="shared" si="5"/>
        <v>0</v>
      </c>
      <c r="H339" s="7" t="s">
        <v>0</v>
      </c>
    </row>
    <row r="340" spans="1:8" ht="38.25">
      <c r="A340" s="5" t="s">
        <v>690</v>
      </c>
      <c r="B340" s="5">
        <v>332</v>
      </c>
      <c r="C340" s="3" t="s">
        <v>691</v>
      </c>
      <c r="D340" s="3" t="s">
        <v>14</v>
      </c>
      <c r="E340" s="4">
        <v>200</v>
      </c>
      <c r="F340" s="6">
        <v>0</v>
      </c>
      <c r="G340" s="4">
        <f t="shared" si="5"/>
        <v>0</v>
      </c>
      <c r="H340" s="7" t="s">
        <v>0</v>
      </c>
    </row>
    <row r="341" spans="1:8" ht="38.25">
      <c r="A341" s="5" t="s">
        <v>692</v>
      </c>
      <c r="B341" s="5">
        <v>333</v>
      </c>
      <c r="C341" s="3" t="s">
        <v>693</v>
      </c>
      <c r="D341" s="3" t="s">
        <v>14</v>
      </c>
      <c r="E341" s="4">
        <v>200</v>
      </c>
      <c r="F341" s="6">
        <v>0</v>
      </c>
      <c r="G341" s="4">
        <f t="shared" si="5"/>
        <v>0</v>
      </c>
      <c r="H341" s="7" t="s">
        <v>0</v>
      </c>
    </row>
    <row r="342" spans="1:8" ht="267.75">
      <c r="A342" s="5" t="s">
        <v>694</v>
      </c>
      <c r="B342" s="5">
        <v>334</v>
      </c>
      <c r="C342" s="3" t="s">
        <v>695</v>
      </c>
      <c r="D342" s="3" t="s">
        <v>14</v>
      </c>
      <c r="E342" s="4">
        <v>200</v>
      </c>
      <c r="F342" s="6">
        <v>0</v>
      </c>
      <c r="G342" s="4">
        <f t="shared" si="5"/>
        <v>0</v>
      </c>
      <c r="H342" s="7" t="s">
        <v>0</v>
      </c>
    </row>
    <row r="343" spans="1:8" ht="267.75">
      <c r="A343" s="5" t="s">
        <v>696</v>
      </c>
      <c r="B343" s="5">
        <v>335</v>
      </c>
      <c r="C343" s="3" t="s">
        <v>697</v>
      </c>
      <c r="D343" s="3" t="s">
        <v>14</v>
      </c>
      <c r="E343" s="4">
        <v>200</v>
      </c>
      <c r="F343" s="6">
        <v>0</v>
      </c>
      <c r="G343" s="4">
        <f t="shared" si="5"/>
        <v>0</v>
      </c>
      <c r="H343" s="7" t="s">
        <v>0</v>
      </c>
    </row>
    <row r="344" spans="1:8" ht="38.25">
      <c r="A344" s="5" t="s">
        <v>698</v>
      </c>
      <c r="B344" s="5">
        <v>336</v>
      </c>
      <c r="C344" s="3" t="s">
        <v>699</v>
      </c>
      <c r="D344" s="3" t="s">
        <v>14</v>
      </c>
      <c r="E344" s="4">
        <v>200</v>
      </c>
      <c r="F344" s="6">
        <v>0</v>
      </c>
      <c r="G344" s="4">
        <f t="shared" si="5"/>
        <v>0</v>
      </c>
      <c r="H344" s="7" t="s">
        <v>0</v>
      </c>
    </row>
    <row r="345" spans="1:8" ht="267.75">
      <c r="A345" s="5" t="s">
        <v>700</v>
      </c>
      <c r="B345" s="5">
        <v>337</v>
      </c>
      <c r="C345" s="3" t="s">
        <v>701</v>
      </c>
      <c r="D345" s="3" t="s">
        <v>14</v>
      </c>
      <c r="E345" s="4">
        <v>200</v>
      </c>
      <c r="F345" s="6">
        <v>0</v>
      </c>
      <c r="G345" s="4">
        <f t="shared" si="5"/>
        <v>0</v>
      </c>
      <c r="H345" s="7" t="s">
        <v>0</v>
      </c>
    </row>
    <row r="346" spans="1:8" ht="38.25">
      <c r="A346" s="5" t="s">
        <v>702</v>
      </c>
      <c r="B346" s="5">
        <v>338</v>
      </c>
      <c r="C346" s="3" t="s">
        <v>703</v>
      </c>
      <c r="D346" s="3" t="s">
        <v>14</v>
      </c>
      <c r="E346" s="4">
        <v>200</v>
      </c>
      <c r="F346" s="6">
        <v>0</v>
      </c>
      <c r="G346" s="4">
        <f t="shared" si="5"/>
        <v>0</v>
      </c>
      <c r="H346" s="7" t="s">
        <v>0</v>
      </c>
    </row>
    <row r="347" spans="1:8" ht="242.25">
      <c r="A347" s="5" t="s">
        <v>704</v>
      </c>
      <c r="B347" s="5">
        <v>339</v>
      </c>
      <c r="C347" s="3" t="s">
        <v>705</v>
      </c>
      <c r="D347" s="3" t="s">
        <v>14</v>
      </c>
      <c r="E347" s="4">
        <v>200</v>
      </c>
      <c r="F347" s="6">
        <v>0</v>
      </c>
      <c r="G347" s="4">
        <f t="shared" si="5"/>
        <v>0</v>
      </c>
      <c r="H347" s="7" t="s">
        <v>0</v>
      </c>
    </row>
    <row r="348" spans="1:8" ht="267.75">
      <c r="A348" s="5" t="s">
        <v>706</v>
      </c>
      <c r="B348" s="5">
        <v>340</v>
      </c>
      <c r="C348" s="3" t="s">
        <v>707</v>
      </c>
      <c r="D348" s="3" t="s">
        <v>14</v>
      </c>
      <c r="E348" s="4">
        <v>100</v>
      </c>
      <c r="F348" s="6">
        <v>0</v>
      </c>
      <c r="G348" s="4">
        <f t="shared" si="5"/>
        <v>0</v>
      </c>
      <c r="H348" s="7" t="s">
        <v>0</v>
      </c>
    </row>
    <row r="349" spans="1:8" ht="38.25">
      <c r="A349" s="5" t="s">
        <v>708</v>
      </c>
      <c r="B349" s="5">
        <v>341</v>
      </c>
      <c r="C349" s="3" t="s">
        <v>709</v>
      </c>
      <c r="D349" s="3" t="s">
        <v>14</v>
      </c>
      <c r="E349" s="4">
        <v>200</v>
      </c>
      <c r="F349" s="6">
        <v>0</v>
      </c>
      <c r="G349" s="4">
        <f t="shared" si="5"/>
        <v>0</v>
      </c>
      <c r="H349" s="7" t="s">
        <v>0</v>
      </c>
    </row>
    <row r="350" spans="1:8" ht="12.75">
      <c r="A350" s="5" t="s">
        <v>710</v>
      </c>
      <c r="B350" s="5">
        <v>342</v>
      </c>
      <c r="C350" s="3" t="s">
        <v>711</v>
      </c>
      <c r="D350" s="3" t="s">
        <v>35</v>
      </c>
      <c r="E350" s="4">
        <v>100</v>
      </c>
      <c r="F350" s="6">
        <v>0</v>
      </c>
      <c r="G350" s="4">
        <f t="shared" si="5"/>
        <v>0</v>
      </c>
      <c r="H350" s="7" t="s">
        <v>0</v>
      </c>
    </row>
    <row r="351" spans="1:8" ht="12.75">
      <c r="A351" s="5" t="s">
        <v>712</v>
      </c>
      <c r="B351" s="5">
        <v>343</v>
      </c>
      <c r="C351" s="3" t="s">
        <v>713</v>
      </c>
      <c r="D351" s="3" t="s">
        <v>35</v>
      </c>
      <c r="E351" s="4">
        <v>100</v>
      </c>
      <c r="F351" s="6">
        <v>0</v>
      </c>
      <c r="G351" s="4">
        <f t="shared" si="5"/>
        <v>0</v>
      </c>
      <c r="H351" s="7" t="s">
        <v>0</v>
      </c>
    </row>
    <row r="352" spans="1:8" ht="12.75">
      <c r="A352" s="5" t="s">
        <v>714</v>
      </c>
      <c r="B352" s="5">
        <v>344</v>
      </c>
      <c r="C352" s="3" t="s">
        <v>715</v>
      </c>
      <c r="D352" s="3" t="s">
        <v>35</v>
      </c>
      <c r="E352" s="4">
        <v>100</v>
      </c>
      <c r="F352" s="6">
        <v>0</v>
      </c>
      <c r="G352" s="4">
        <f t="shared" si="5"/>
        <v>0</v>
      </c>
      <c r="H352" s="7" t="s">
        <v>0</v>
      </c>
    </row>
    <row r="353" spans="1:8" ht="25.5">
      <c r="A353" s="5" t="s">
        <v>716</v>
      </c>
      <c r="B353" s="5">
        <v>345</v>
      </c>
      <c r="C353" s="3" t="s">
        <v>717</v>
      </c>
      <c r="D353" s="3" t="s">
        <v>35</v>
      </c>
      <c r="E353" s="4">
        <v>100</v>
      </c>
      <c r="F353" s="6">
        <v>0</v>
      </c>
      <c r="G353" s="4">
        <f t="shared" si="5"/>
        <v>0</v>
      </c>
      <c r="H353" s="7" t="s">
        <v>0</v>
      </c>
    </row>
    <row r="354" spans="1:8" ht="12.75">
      <c r="A354" s="5" t="s">
        <v>718</v>
      </c>
      <c r="B354" s="5">
        <v>346</v>
      </c>
      <c r="C354" s="3" t="s">
        <v>719</v>
      </c>
      <c r="D354" s="3" t="s">
        <v>35</v>
      </c>
      <c r="E354" s="4">
        <v>100</v>
      </c>
      <c r="F354" s="6">
        <v>0</v>
      </c>
      <c r="G354" s="4">
        <f t="shared" si="5"/>
        <v>0</v>
      </c>
      <c r="H354" s="7" t="s">
        <v>0</v>
      </c>
    </row>
    <row r="355" spans="1:8" ht="267.75">
      <c r="A355" s="5" t="s">
        <v>720</v>
      </c>
      <c r="B355" s="5">
        <v>347</v>
      </c>
      <c r="C355" s="3" t="s">
        <v>721</v>
      </c>
      <c r="D355" s="3" t="s">
        <v>14</v>
      </c>
      <c r="E355" s="4">
        <v>100</v>
      </c>
      <c r="F355" s="6">
        <v>0</v>
      </c>
      <c r="G355" s="4">
        <f t="shared" si="5"/>
        <v>0</v>
      </c>
      <c r="H355" s="7" t="s">
        <v>0</v>
      </c>
    </row>
    <row r="356" spans="1:8" ht="409.5">
      <c r="A356" s="5" t="s">
        <v>722</v>
      </c>
      <c r="B356" s="5">
        <v>348</v>
      </c>
      <c r="C356" s="3" t="s">
        <v>723</v>
      </c>
      <c r="D356" s="3" t="s">
        <v>14</v>
      </c>
      <c r="E356" s="4">
        <v>100</v>
      </c>
      <c r="F356" s="6">
        <v>0</v>
      </c>
      <c r="G356" s="4">
        <f t="shared" si="5"/>
        <v>0</v>
      </c>
      <c r="H356" s="7" t="s">
        <v>0</v>
      </c>
    </row>
    <row r="357" spans="1:8" ht="12.75">
      <c r="A357" s="5" t="s">
        <v>724</v>
      </c>
      <c r="B357" s="5">
        <v>349</v>
      </c>
      <c r="C357" s="3" t="s">
        <v>725</v>
      </c>
      <c r="D357" s="3" t="s">
        <v>14</v>
      </c>
      <c r="E357" s="4">
        <v>200</v>
      </c>
      <c r="F357" s="6">
        <v>0</v>
      </c>
      <c r="G357" s="4">
        <f t="shared" si="5"/>
        <v>0</v>
      </c>
      <c r="H357" s="7" t="s">
        <v>0</v>
      </c>
    </row>
    <row r="358" spans="1:8" ht="76.5">
      <c r="A358" s="5" t="s">
        <v>726</v>
      </c>
      <c r="B358" s="5">
        <v>350</v>
      </c>
      <c r="C358" s="3" t="s">
        <v>727</v>
      </c>
      <c r="D358" s="3" t="s">
        <v>14</v>
      </c>
      <c r="E358" s="4">
        <v>100</v>
      </c>
      <c r="F358" s="6">
        <v>0</v>
      </c>
      <c r="G358" s="4">
        <f t="shared" si="5"/>
        <v>0</v>
      </c>
      <c r="H358" s="7" t="s">
        <v>0</v>
      </c>
    </row>
    <row r="359" spans="1:8" ht="12.75">
      <c r="A359" s="5" t="s">
        <v>728</v>
      </c>
      <c r="B359" s="5">
        <v>351</v>
      </c>
      <c r="C359" s="3" t="s">
        <v>729</v>
      </c>
      <c r="D359" s="3" t="s">
        <v>14</v>
      </c>
      <c r="E359" s="4">
        <v>20</v>
      </c>
      <c r="F359" s="6">
        <v>0</v>
      </c>
      <c r="G359" s="4">
        <f t="shared" si="5"/>
        <v>0</v>
      </c>
      <c r="H359" s="7" t="s">
        <v>0</v>
      </c>
    </row>
    <row r="360" spans="1:8" ht="25.5">
      <c r="A360" s="5" t="s">
        <v>730</v>
      </c>
      <c r="B360" s="5">
        <v>352</v>
      </c>
      <c r="C360" s="3" t="s">
        <v>731</v>
      </c>
      <c r="D360" s="3" t="s">
        <v>349</v>
      </c>
      <c r="E360" s="4">
        <v>200</v>
      </c>
      <c r="F360" s="6">
        <v>0</v>
      </c>
      <c r="G360" s="4">
        <f t="shared" si="5"/>
        <v>0</v>
      </c>
      <c r="H360" s="7" t="s">
        <v>0</v>
      </c>
    </row>
    <row r="361" spans="1:8" ht="25.5">
      <c r="A361" s="5" t="s">
        <v>732</v>
      </c>
      <c r="B361" s="5">
        <v>353</v>
      </c>
      <c r="C361" s="3" t="s">
        <v>733</v>
      </c>
      <c r="D361" s="3" t="s">
        <v>14</v>
      </c>
      <c r="E361" s="4">
        <v>200</v>
      </c>
      <c r="F361" s="6">
        <v>0</v>
      </c>
      <c r="G361" s="4">
        <f t="shared" si="5"/>
        <v>0</v>
      </c>
      <c r="H361" s="7" t="s">
        <v>0</v>
      </c>
    </row>
    <row r="362" spans="1:8" ht="25.5">
      <c r="A362" s="5" t="s">
        <v>734</v>
      </c>
      <c r="B362" s="5">
        <v>354</v>
      </c>
      <c r="C362" s="3" t="s">
        <v>735</v>
      </c>
      <c r="D362" s="3" t="s">
        <v>14</v>
      </c>
      <c r="E362" s="4">
        <v>200</v>
      </c>
      <c r="F362" s="6">
        <v>0</v>
      </c>
      <c r="G362" s="4">
        <f t="shared" si="5"/>
        <v>0</v>
      </c>
      <c r="H362" s="7" t="s">
        <v>0</v>
      </c>
    </row>
    <row r="363" spans="1:8" ht="12.75">
      <c r="A363" s="5" t="s">
        <v>736</v>
      </c>
      <c r="B363" s="5">
        <v>355</v>
      </c>
      <c r="C363" s="3" t="s">
        <v>737</v>
      </c>
      <c r="D363" s="3" t="s">
        <v>14</v>
      </c>
      <c r="E363" s="4">
        <v>20</v>
      </c>
      <c r="F363" s="6">
        <v>0</v>
      </c>
      <c r="G363" s="4">
        <f t="shared" si="5"/>
        <v>0</v>
      </c>
      <c r="H363" s="7" t="s">
        <v>0</v>
      </c>
    </row>
    <row r="364" spans="1:8" ht="12.75">
      <c r="A364" s="5" t="s">
        <v>738</v>
      </c>
      <c r="B364" s="5">
        <v>356</v>
      </c>
      <c r="C364" s="3" t="s">
        <v>739</v>
      </c>
      <c r="D364" s="3" t="s">
        <v>14</v>
      </c>
      <c r="E364" s="4">
        <v>50</v>
      </c>
      <c r="F364" s="6">
        <v>0</v>
      </c>
      <c r="G364" s="4">
        <f t="shared" si="5"/>
        <v>0</v>
      </c>
      <c r="H364" s="7" t="s">
        <v>0</v>
      </c>
    </row>
    <row r="365" spans="1:8" ht="12.75">
      <c r="A365" s="5" t="s">
        <v>740</v>
      </c>
      <c r="B365" s="5">
        <v>357</v>
      </c>
      <c r="C365" s="3" t="s">
        <v>741</v>
      </c>
      <c r="D365" s="3" t="s">
        <v>14</v>
      </c>
      <c r="E365" s="4">
        <v>2000</v>
      </c>
      <c r="F365" s="6">
        <v>0</v>
      </c>
      <c r="G365" s="4">
        <f t="shared" si="5"/>
        <v>0</v>
      </c>
      <c r="H365" s="7" t="s">
        <v>0</v>
      </c>
    </row>
    <row r="366" spans="1:8" ht="12.75">
      <c r="A366" s="5" t="s">
        <v>742</v>
      </c>
      <c r="B366" s="5">
        <v>358</v>
      </c>
      <c r="C366" s="3" t="s">
        <v>743</v>
      </c>
      <c r="D366" s="3" t="s">
        <v>14</v>
      </c>
      <c r="E366" s="4">
        <v>500</v>
      </c>
      <c r="F366" s="6">
        <v>0</v>
      </c>
      <c r="G366" s="4">
        <f t="shared" si="5"/>
        <v>0</v>
      </c>
      <c r="H366" s="7" t="s">
        <v>0</v>
      </c>
    </row>
    <row r="367" spans="1:8" ht="12.75">
      <c r="A367" s="5" t="s">
        <v>744</v>
      </c>
      <c r="B367" s="5">
        <v>359</v>
      </c>
      <c r="C367" s="3" t="s">
        <v>745</v>
      </c>
      <c r="D367" s="3" t="s">
        <v>14</v>
      </c>
      <c r="E367" s="4">
        <v>300</v>
      </c>
      <c r="F367" s="6">
        <v>0</v>
      </c>
      <c r="G367" s="4">
        <f t="shared" si="5"/>
        <v>0</v>
      </c>
      <c r="H367" s="7" t="s">
        <v>0</v>
      </c>
    </row>
    <row r="368" spans="1:8" ht="12.75">
      <c r="A368" s="5" t="s">
        <v>746</v>
      </c>
      <c r="B368" s="5">
        <v>360</v>
      </c>
      <c r="C368" s="3" t="s">
        <v>747</v>
      </c>
      <c r="D368" s="3" t="s">
        <v>14</v>
      </c>
      <c r="E368" s="4">
        <v>200</v>
      </c>
      <c r="F368" s="6">
        <v>0</v>
      </c>
      <c r="G368" s="4">
        <f t="shared" si="5"/>
        <v>0</v>
      </c>
      <c r="H368" s="7" t="s">
        <v>0</v>
      </c>
    </row>
    <row r="369" spans="1:8" ht="12.75">
      <c r="A369" s="5" t="s">
        <v>748</v>
      </c>
      <c r="B369" s="5">
        <v>361</v>
      </c>
      <c r="C369" s="3" t="s">
        <v>749</v>
      </c>
      <c r="D369" s="3" t="s">
        <v>14</v>
      </c>
      <c r="E369" s="4">
        <v>20</v>
      </c>
      <c r="F369" s="6">
        <v>0</v>
      </c>
      <c r="G369" s="4">
        <f t="shared" si="5"/>
        <v>0</v>
      </c>
      <c r="H369" s="7" t="s">
        <v>0</v>
      </c>
    </row>
    <row r="370" spans="1:8" ht="12.75">
      <c r="A370" s="5" t="s">
        <v>750</v>
      </c>
      <c r="B370" s="5">
        <v>362</v>
      </c>
      <c r="C370" s="3" t="s">
        <v>751</v>
      </c>
      <c r="D370" s="3" t="s">
        <v>14</v>
      </c>
      <c r="E370" s="4">
        <v>50</v>
      </c>
      <c r="F370" s="6">
        <v>0</v>
      </c>
      <c r="G370" s="4">
        <f t="shared" si="5"/>
        <v>0</v>
      </c>
      <c r="H370" s="7" t="s">
        <v>0</v>
      </c>
    </row>
    <row r="371" spans="1:8" ht="12.75">
      <c r="A371" s="5" t="s">
        <v>752</v>
      </c>
      <c r="B371" s="5">
        <v>363</v>
      </c>
      <c r="C371" s="3" t="s">
        <v>753</v>
      </c>
      <c r="D371" s="3" t="s">
        <v>14</v>
      </c>
      <c r="E371" s="4">
        <v>20</v>
      </c>
      <c r="F371" s="6">
        <v>0</v>
      </c>
      <c r="G371" s="4">
        <f t="shared" si="5"/>
        <v>0</v>
      </c>
      <c r="H371" s="7" t="s">
        <v>0</v>
      </c>
    </row>
    <row r="372" spans="1:8" ht="12.75">
      <c r="A372" s="5" t="s">
        <v>754</v>
      </c>
      <c r="B372" s="5">
        <v>364</v>
      </c>
      <c r="C372" s="3" t="s">
        <v>755</v>
      </c>
      <c r="D372" s="3" t="s">
        <v>14</v>
      </c>
      <c r="E372" s="4">
        <v>200</v>
      </c>
      <c r="F372" s="6">
        <v>0</v>
      </c>
      <c r="G372" s="4">
        <f t="shared" si="5"/>
        <v>0</v>
      </c>
      <c r="H372" s="7" t="s">
        <v>0</v>
      </c>
    </row>
    <row r="373" spans="1:8" ht="12.75">
      <c r="A373" s="5" t="s">
        <v>756</v>
      </c>
      <c r="B373" s="5">
        <v>365</v>
      </c>
      <c r="C373" s="3" t="s">
        <v>757</v>
      </c>
      <c r="D373" s="3" t="s">
        <v>14</v>
      </c>
      <c r="E373" s="4">
        <v>100</v>
      </c>
      <c r="F373" s="6">
        <v>0</v>
      </c>
      <c r="G373" s="4">
        <f t="shared" si="5"/>
        <v>0</v>
      </c>
      <c r="H373" s="7" t="s">
        <v>0</v>
      </c>
    </row>
    <row r="374" spans="1:8" ht="12.75">
      <c r="A374" s="5" t="s">
        <v>758</v>
      </c>
      <c r="B374" s="5">
        <v>366</v>
      </c>
      <c r="C374" s="3" t="s">
        <v>759</v>
      </c>
      <c r="D374" s="3" t="s">
        <v>14</v>
      </c>
      <c r="E374" s="4">
        <v>100</v>
      </c>
      <c r="F374" s="6">
        <v>0</v>
      </c>
      <c r="G374" s="4">
        <f t="shared" si="5"/>
        <v>0</v>
      </c>
      <c r="H374" s="7" t="s">
        <v>0</v>
      </c>
    </row>
    <row r="375" spans="1:8" ht="25.5">
      <c r="A375" s="5" t="s">
        <v>760</v>
      </c>
      <c r="B375" s="5">
        <v>367</v>
      </c>
      <c r="C375" s="3" t="s">
        <v>761</v>
      </c>
      <c r="D375" s="3" t="s">
        <v>14</v>
      </c>
      <c r="E375" s="4">
        <v>100</v>
      </c>
      <c r="F375" s="6">
        <v>0</v>
      </c>
      <c r="G375" s="4">
        <f t="shared" si="5"/>
        <v>0</v>
      </c>
      <c r="H375" s="7" t="s">
        <v>0</v>
      </c>
    </row>
    <row r="376" spans="1:8" ht="12.75">
      <c r="A376" s="5" t="s">
        <v>762</v>
      </c>
      <c r="B376" s="5">
        <v>368</v>
      </c>
      <c r="C376" s="3" t="s">
        <v>763</v>
      </c>
      <c r="D376" s="3" t="s">
        <v>14</v>
      </c>
      <c r="E376" s="4">
        <v>1500</v>
      </c>
      <c r="F376" s="6">
        <v>0</v>
      </c>
      <c r="G376" s="4">
        <f t="shared" si="5"/>
        <v>0</v>
      </c>
      <c r="H376" s="7" t="s">
        <v>0</v>
      </c>
    </row>
    <row r="377" spans="1:8" ht="25.5">
      <c r="A377" s="5" t="s">
        <v>764</v>
      </c>
      <c r="B377" s="5">
        <v>369</v>
      </c>
      <c r="C377" s="3" t="s">
        <v>765</v>
      </c>
      <c r="D377" s="3" t="s">
        <v>14</v>
      </c>
      <c r="E377" s="4">
        <v>2</v>
      </c>
      <c r="F377" s="6">
        <v>0</v>
      </c>
      <c r="G377" s="4">
        <f t="shared" si="5"/>
        <v>0</v>
      </c>
      <c r="H377" s="7" t="s">
        <v>0</v>
      </c>
    </row>
    <row r="378" spans="1:8" ht="12.75">
      <c r="A378" s="5" t="s">
        <v>766</v>
      </c>
      <c r="B378" s="5">
        <v>370</v>
      </c>
      <c r="C378" s="3" t="s">
        <v>767</v>
      </c>
      <c r="D378" s="3" t="s">
        <v>14</v>
      </c>
      <c r="E378" s="4">
        <v>30</v>
      </c>
      <c r="F378" s="6">
        <v>0</v>
      </c>
      <c r="G378" s="4">
        <f t="shared" si="5"/>
        <v>0</v>
      </c>
      <c r="H378" s="7" t="s">
        <v>0</v>
      </c>
    </row>
    <row r="379" spans="1:8" ht="12.75">
      <c r="A379" s="5" t="s">
        <v>768</v>
      </c>
      <c r="B379" s="5">
        <v>371</v>
      </c>
      <c r="C379" s="3" t="s">
        <v>769</v>
      </c>
      <c r="D379" s="3" t="s">
        <v>14</v>
      </c>
      <c r="E379" s="4">
        <v>1000</v>
      </c>
      <c r="F379" s="6">
        <v>0</v>
      </c>
      <c r="G379" s="4">
        <f t="shared" si="5"/>
        <v>0</v>
      </c>
      <c r="H379" s="7" t="s">
        <v>0</v>
      </c>
    </row>
    <row r="380" spans="1:8" ht="12.75">
      <c r="A380" s="5" t="s">
        <v>770</v>
      </c>
      <c r="B380" s="5">
        <v>372</v>
      </c>
      <c r="C380" s="3" t="s">
        <v>771</v>
      </c>
      <c r="D380" s="3" t="s">
        <v>14</v>
      </c>
      <c r="E380" s="4">
        <v>20</v>
      </c>
      <c r="F380" s="6">
        <v>0</v>
      </c>
      <c r="G380" s="4">
        <f t="shared" si="5"/>
        <v>0</v>
      </c>
      <c r="H380" s="7" t="s">
        <v>0</v>
      </c>
    </row>
    <row r="381" spans="1:8" ht="12.75">
      <c r="A381" s="5" t="s">
        <v>772</v>
      </c>
      <c r="B381" s="5">
        <v>373</v>
      </c>
      <c r="C381" s="3" t="s">
        <v>773</v>
      </c>
      <c r="D381" s="3" t="s">
        <v>35</v>
      </c>
      <c r="E381" s="4">
        <v>50</v>
      </c>
      <c r="F381" s="6">
        <v>0</v>
      </c>
      <c r="G381" s="4">
        <f t="shared" si="5"/>
        <v>0</v>
      </c>
      <c r="H381" s="7" t="s">
        <v>0</v>
      </c>
    </row>
    <row r="382" spans="1:8" ht="12.75">
      <c r="A382" s="5" t="s">
        <v>774</v>
      </c>
      <c r="B382" s="5">
        <v>374</v>
      </c>
      <c r="C382" s="3" t="s">
        <v>775</v>
      </c>
      <c r="D382" s="3" t="s">
        <v>14</v>
      </c>
      <c r="E382" s="4">
        <v>100</v>
      </c>
      <c r="F382" s="6">
        <v>0</v>
      </c>
      <c r="G382" s="4">
        <f t="shared" si="5"/>
        <v>0</v>
      </c>
      <c r="H382" s="7" t="s">
        <v>0</v>
      </c>
    </row>
    <row r="383" spans="1:8" ht="12.75">
      <c r="A383" s="5" t="s">
        <v>776</v>
      </c>
      <c r="B383" s="5">
        <v>375</v>
      </c>
      <c r="C383" s="3" t="s">
        <v>777</v>
      </c>
      <c r="D383" s="3" t="s">
        <v>14</v>
      </c>
      <c r="E383" s="4">
        <v>100</v>
      </c>
      <c r="F383" s="6">
        <v>0</v>
      </c>
      <c r="G383" s="4">
        <f t="shared" si="5"/>
        <v>0</v>
      </c>
      <c r="H383" s="7" t="s">
        <v>0</v>
      </c>
    </row>
    <row r="384" spans="1:8" ht="12.75">
      <c r="A384" s="5" t="s">
        <v>778</v>
      </c>
      <c r="B384" s="5">
        <v>376</v>
      </c>
      <c r="C384" s="3" t="s">
        <v>779</v>
      </c>
      <c r="D384" s="3" t="s">
        <v>289</v>
      </c>
      <c r="E384" s="4">
        <v>100</v>
      </c>
      <c r="F384" s="6">
        <v>0</v>
      </c>
      <c r="G384" s="4">
        <f t="shared" si="5"/>
        <v>0</v>
      </c>
      <c r="H384" s="7" t="s">
        <v>0</v>
      </c>
    </row>
    <row r="385" spans="1:8" ht="12.75">
      <c r="A385" s="5" t="s">
        <v>780</v>
      </c>
      <c r="B385" s="5">
        <v>377</v>
      </c>
      <c r="C385" s="3" t="s">
        <v>781</v>
      </c>
      <c r="D385" s="3" t="s">
        <v>14</v>
      </c>
      <c r="E385" s="4">
        <v>20</v>
      </c>
      <c r="F385" s="6">
        <v>0</v>
      </c>
      <c r="G385" s="4">
        <f t="shared" si="5"/>
        <v>0</v>
      </c>
      <c r="H385" s="7" t="s">
        <v>0</v>
      </c>
    </row>
    <row r="386" spans="1:8" ht="204">
      <c r="A386" s="5" t="s">
        <v>782</v>
      </c>
      <c r="B386" s="5">
        <v>378</v>
      </c>
      <c r="C386" s="3" t="s">
        <v>783</v>
      </c>
      <c r="D386" s="3" t="s">
        <v>14</v>
      </c>
      <c r="E386" s="4">
        <v>5</v>
      </c>
      <c r="F386" s="6">
        <v>0</v>
      </c>
      <c r="G386" s="4">
        <f t="shared" si="5"/>
        <v>0</v>
      </c>
      <c r="H386" s="7" t="s">
        <v>0</v>
      </c>
    </row>
    <row r="387" spans="1:8" ht="12.75">
      <c r="A387" s="5" t="s">
        <v>784</v>
      </c>
      <c r="B387" s="5">
        <v>379</v>
      </c>
      <c r="C387" s="3" t="s">
        <v>785</v>
      </c>
      <c r="D387" s="3" t="s">
        <v>14</v>
      </c>
      <c r="E387" s="4">
        <v>20</v>
      </c>
      <c r="F387" s="6">
        <v>0</v>
      </c>
      <c r="G387" s="4">
        <f t="shared" si="5"/>
        <v>0</v>
      </c>
      <c r="H387" s="7" t="s">
        <v>0</v>
      </c>
    </row>
    <row r="389" spans="6:7" ht="12.75">
      <c r="F389" s="8" t="s">
        <v>786</v>
      </c>
      <c r="G389" s="4">
        <f>SUM(G9:G387)</f>
        <v>0</v>
      </c>
    </row>
    <row r="392" spans="1:8" ht="12.75">
      <c r="A392" s="9" t="s">
        <v>787</v>
      </c>
      <c r="B392" s="13"/>
      <c r="C392" s="16" t="s">
        <v>788</v>
      </c>
      <c r="D392" s="13"/>
      <c r="E392" s="13"/>
      <c r="F392" s="13"/>
      <c r="G392" s="13"/>
      <c r="H392" s="13"/>
    </row>
    <row r="393" spans="4:8" ht="12.75">
      <c r="D393" s="13"/>
      <c r="E393" s="13"/>
      <c r="F393" s="13"/>
      <c r="G393" s="13"/>
      <c r="H393" s="13"/>
    </row>
    <row r="394" spans="2:8" ht="12.75">
      <c r="B394" s="17" t="s">
        <v>789</v>
      </c>
      <c r="C394" s="13"/>
      <c r="D394" s="13"/>
      <c r="E394" s="13"/>
      <c r="F394" s="13"/>
      <c r="G394" s="13"/>
      <c r="H394" s="13"/>
    </row>
    <row r="396" spans="2:8" ht="12.75">
      <c r="B396" s="10" t="s">
        <v>790</v>
      </c>
      <c r="C396" s="18" t="s">
        <v>0</v>
      </c>
      <c r="D396" s="13"/>
      <c r="E396" s="13"/>
      <c r="F396" s="13"/>
      <c r="G396" s="13"/>
      <c r="H396" s="13"/>
    </row>
    <row r="397" spans="2:8" ht="12.75">
      <c r="B397" s="10" t="s">
        <v>791</v>
      </c>
      <c r="C397" s="18" t="s">
        <v>0</v>
      </c>
      <c r="D397" s="13"/>
      <c r="E397" s="13"/>
      <c r="F397" s="13"/>
      <c r="G397" s="13"/>
      <c r="H397" s="13"/>
    </row>
    <row r="398" spans="2:8" ht="12.75">
      <c r="B398" s="10" t="s">
        <v>792</v>
      </c>
      <c r="C398" s="18" t="s">
        <v>0</v>
      </c>
      <c r="D398" s="13"/>
      <c r="E398" s="13"/>
      <c r="F398" s="13"/>
      <c r="G398" s="13"/>
      <c r="H398" s="13"/>
    </row>
    <row r="399" spans="2:8" ht="12.75">
      <c r="B399" s="10" t="s">
        <v>793</v>
      </c>
      <c r="C399" s="18" t="s">
        <v>0</v>
      </c>
      <c r="D399" s="13"/>
      <c r="E399" s="13"/>
      <c r="F399" s="13"/>
      <c r="G399" s="13"/>
      <c r="H399" s="13"/>
    </row>
    <row r="401" ht="12.75">
      <c r="B401" s="11">
        <f>C396</f>
      </c>
    </row>
  </sheetData>
  <sheetProtection password="C6B5" sheet="1" objects="1" scenarios="1"/>
  <mergeCells count="14">
    <mergeCell ref="C398:H398"/>
    <mergeCell ref="C399:H399"/>
    <mergeCell ref="B7:H7"/>
    <mergeCell ref="B392:H392"/>
    <mergeCell ref="D393:H393"/>
    <mergeCell ref="B394:H394"/>
    <mergeCell ref="C396:H396"/>
    <mergeCell ref="C397:H397"/>
    <mergeCell ref="B1:H1"/>
    <mergeCell ref="B2:H2"/>
    <mergeCell ref="C3:H3"/>
    <mergeCell ref="C4:H4"/>
    <mergeCell ref="C5:H5"/>
    <mergeCell ref="C6:H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 do Windows</cp:lastModifiedBy>
  <dcterms:created xsi:type="dcterms:W3CDTF">2009-08-05T21:24:40Z</dcterms:created>
  <dcterms:modified xsi:type="dcterms:W3CDTF">2023-11-08T11:41:48Z</dcterms:modified>
  <cp:category/>
  <cp:version/>
  <cp:contentType/>
  <cp:contentStatus/>
</cp:coreProperties>
</file>