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'Itens'!$A$1:$K$41</definedName>
  </definedNames>
  <calcPr fullCalcOnLoad="1"/>
</workbook>
</file>

<file path=xl/sharedStrings.xml><?xml version="1.0" encoding="utf-8"?>
<sst xmlns="http://schemas.openxmlformats.org/spreadsheetml/2006/main" count="98" uniqueCount="75">
  <si>
    <t/>
  </si>
  <si>
    <t>PREFEITURA MUNICIPAL DE CORACAO DE JESUS</t>
  </si>
  <si>
    <t>PROPOSTA COMERCIAL</t>
  </si>
  <si>
    <t xml:space="preserve">Empresa/Nome: </t>
  </si>
  <si>
    <t xml:space="preserve">Endereço: </t>
  </si>
  <si>
    <t xml:space="preserve">CNPJ/CPF: </t>
  </si>
  <si>
    <t xml:space="preserve">Telefone(s): </t>
  </si>
  <si>
    <t xml:space="preserve">Nº Processo: </t>
  </si>
  <si>
    <t>0036/0018</t>
  </si>
  <si>
    <t xml:space="preserve">Tipo Licitação: </t>
  </si>
  <si>
    <t>Menor Preço</t>
  </si>
  <si>
    <t xml:space="preserve">Balizamento: </t>
  </si>
  <si>
    <t>Por Item</t>
  </si>
  <si>
    <t xml:space="preserve">Modalidade: </t>
  </si>
  <si>
    <t>Pregão Presencial</t>
  </si>
  <si>
    <t xml:space="preserve">Data Abertura: </t>
  </si>
  <si>
    <t>13/04/2022 07:30:00</t>
  </si>
  <si>
    <t xml:space="preserve">Objeto: </t>
  </si>
  <si>
    <t>CONTRATAÇÃO DE EMPRESS ESPECIALIZADAS NA PRESTAÇÃO DE SERVIÇOS DE LOCAÇÃO DE ESTRUTURA PARA EVENTOS PARA REALIZAÇÃO DAS FESTIVIDADES DE COMEMORAÇÃO DOS 110 ANOS DE EMANCIPAÇÃO POLITICA DE CORAÇÃO DE JESUS/MG, COMO MONTAGEM/DESMONTAGEM/INSTALAÇÃO/DESINSTALAÇÃO DOS EQUIPAMENTOS.</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</si>
  <si>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</si>
  <si>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</si>
  <si>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</si>
  <si>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</si>
  <si>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</si>
  <si>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</si>
  <si>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</si>
  <si>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</si>
  <si>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</si>
  <si>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</si>
  <si>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</si>
  <si>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</si>
  <si>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40560</t>
  </si>
  <si>
    <t>0001</t>
  </si>
  <si>
    <t>CONTRATAÇÃO DE SERVIÇOS DE SEGURANÇA PARA EVENTOS DE GRANDE PORTE</t>
  </si>
  <si>
    <t>DIARIA</t>
  </si>
  <si>
    <t>21656</t>
  </si>
  <si>
    <t>25353</t>
  </si>
  <si>
    <t>0002</t>
  </si>
  <si>
    <t>HOSPEDAGEM APARTAMENTO DUPLO COM TV (DIÁRIA)</t>
  </si>
  <si>
    <t>DIÁRIA</t>
  </si>
  <si>
    <t>21657</t>
  </si>
  <si>
    <t>14272</t>
  </si>
  <si>
    <t>0003</t>
  </si>
  <si>
    <t>LOCAÇAO DE BANHEIRO QUIMICO INDIVIDUAL PORTATIL: Com montage manutençao diaria e desmontagem, em polietileno ou material similar, com teto translucido, dimensoes minimas de 1,16m de frete x 1,22m de fundo x 2,10 de altura, composto de caixa de dejeto, porta papel higienico, fechamento com indentificaçao de ocupado, para uso do publico em geral.(DIÁRIA)</t>
  </si>
  <si>
    <t>UN</t>
  </si>
  <si>
    <t>21658</t>
  </si>
  <si>
    <t>33782</t>
  </si>
  <si>
    <t>0004</t>
  </si>
  <si>
    <t>Locação de grades de separação 1,20/2 metros de comprimentos em tubo de 1/2na chapa de 2mm com ferro macico galvanizado.: (DIARIA)</t>
  </si>
  <si>
    <t>Unidade</t>
  </si>
  <si>
    <t>21659</t>
  </si>
  <si>
    <t>33783</t>
  </si>
  <si>
    <t>0005</t>
  </si>
  <si>
    <t xml:space="preserve">Locação de placas de fechamento tamanho 2,20mm x 2,15m para atender para atender os eventos de grande porte: (DIÁRIA) </t>
  </si>
  <si>
    <t>21660</t>
  </si>
  <si>
    <t>14271</t>
  </si>
  <si>
    <t>0006</t>
  </si>
  <si>
    <t>LOCAÇAO DE TENDA PIRAMIDAL FECHADA 06 X 06: Locação de 15 TENDA, com montagem e desmontagem, de TENDA estilo piramidal, 6x6 com base em estrutura metálica constituída e composta de calhas inteiriças laterais para captação e escoamento de água e
abertura superior com protetor triangular tipo chapéu para evasão de ar quente. Altura de 3,50 metros em seus pés de sustentação lateral.</t>
  </si>
  <si>
    <t>21661</t>
  </si>
  <si>
    <t>40558</t>
  </si>
  <si>
    <t>0007</t>
  </si>
  <si>
    <t>LOCAÇÃO DE UM GRUPO GERADOR DE 260 KVA LICENCIADO CONFORME NORMAS DA ABNT</t>
  </si>
  <si>
    <t>21662</t>
  </si>
  <si>
    <t>33784</t>
  </si>
  <si>
    <t>0008</t>
  </si>
  <si>
    <t>Serviço de 02 projetores de 2.000 de potencia com suporte, 02 telas de 200 com estrutura, 01 seletoramplificado VGA 03 cabos VGA longo, 01 Moniitor 24 no palco com notebook para agradecimento e outros, 01 linha de transmissão completa com gravação em DVD, 02 câmeras DV para transmissão, 01intercomunicador com 06 vias para cinegrafista. Transporte, hospedagem e Alimentação.: (DIARIA)</t>
  </si>
  <si>
    <t>21663</t>
  </si>
  <si>
    <t>Valor Total R$</t>
  </si>
  <si>
    <t xml:space="preserve">Validade da Proposta:    </t>
  </si>
  <si>
    <t>digite aqui a validade da proposta em Dias (Mínimo de 60 dias)</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</si>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</sst>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8">
    <font>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0"/>
    </font>
    <font>
      <b/>
      <sz val="10"/>
      <name val="Arial"/>
      <family val="0"/>
    </font>
    <font>
      <b/>
      <sz val="10"/>
      <color indexed="1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16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171" fontId="0" fillId="0" borderId="0" applyFont="0" applyFill="0" applyBorder="0" applyAlignment="0" applyProtection="0"/>
  </cellStyleXfs>
  <cellXfs count="25">
    <xf numFmtId="0" fontId="0" fillId="0" borderId="0" xfId="0" applyAlignment="1">
      <alignment/>
    </xf>
    <xf numFmtId="0" fontId="18" fillId="33" borderId="0" xfId="0" applyFont="1" applyAlignment="1" applyProtection="1">
      <alignment horizontal="center" vertical="center"/>
      <protection/>
    </xf>
    <xf numFmtId="0" fontId="19"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0" fillId="0" borderId="0" xfId="0" applyFont="1" applyAlignment="1" applyProtection="1">
      <alignment horizontal="left" vertical="center"/>
      <protection/>
    </xf>
    <xf numFmtId="0" fontId="0" fillId="0" borderId="0" xfId="0" applyFont="1" applyAlignment="1" applyProtection="1">
      <alignment horizontal="left" vertical="center"/>
      <protection locked="0"/>
    </xf>
    <xf numFmtId="0" fontId="19" fillId="33" borderId="10" xfId="0" applyFont="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19" fillId="0" borderId="0" xfId="0" applyFont="1" applyAlignment="1" applyProtection="1">
      <alignment horizontal="justify" vertical="center"/>
      <protection/>
    </xf>
    <xf numFmtId="172" fontId="0" fillId="0" borderId="10" xfId="0"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Font="1" applyBorder="1" applyAlignment="1" applyProtection="1">
      <alignment horizontal="right" vertical="center"/>
      <protection locked="0"/>
    </xf>
    <xf numFmtId="0" fontId="20" fillId="0" borderId="0" xfId="0" applyFont="1" applyAlignment="1" applyProtection="1">
      <alignment horizontal="right"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0" fontId="0" fillId="34" borderId="10" xfId="0" applyFont="1" applyBorder="1" applyAlignment="1" applyProtection="1">
      <alignment horizontal="left" vertical="center"/>
      <protection locked="0"/>
    </xf>
    <xf numFmtId="0" fontId="19" fillId="0" borderId="0" xfId="0" applyFont="1" applyAlignment="1" applyProtection="1">
      <alignment horizontal="right" vertical="center"/>
      <protection/>
    </xf>
    <xf numFmtId="0" fontId="19" fillId="0" borderId="0" xfId="0" applyFont="1" applyAlignment="1" applyProtection="1">
      <alignment horizontal="right"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xf numFmtId="0" fontId="19" fillId="0" borderId="0" xfId="0" applyFont="1" applyAlignment="1" applyProtection="1">
      <alignment horizontal="left" vertical="center"/>
      <protection locked="0"/>
    </xf>
    <xf numFmtId="0" fontId="19" fillId="0" borderId="0" xfId="0" applyFont="1" applyAlignment="1" applyProtection="1">
      <alignment horizontal="center" vertical="center"/>
      <protection locked="0"/>
    </xf>
    <xf numFmtId="0" fontId="19" fillId="0" borderId="0" xfId="0" applyFont="1" applyAlignment="1" applyProtection="1">
      <alignment horizontal="right" vertical="center"/>
      <protection/>
    </xf>
    <xf numFmtId="0" fontId="0" fillId="0" borderId="0" xfId="0" applyFont="1" applyAlignment="1" applyProtection="1">
      <alignment horizontal="left" vertical="center"/>
      <protection locked="0"/>
    </xf>
    <xf numFmtId="0" fontId="19" fillId="0" borderId="0" xfId="0" applyFont="1" applyAlignment="1" applyProtection="1">
      <alignment horizontal="center" vertical="center"/>
      <protection/>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35"/>
  <sheetViews>
    <sheetView tabSelected="1" zoomScale="85" zoomScaleNormal="85" zoomScalePageLayoutView="0" workbookViewId="0" topLeftCell="A1">
      <selection activeCell="F3" sqref="F3"/>
    </sheetView>
  </sheetViews>
  <sheetFormatPr defaultColWidth="9.140625" defaultRowHeight="12.75"/>
  <cols>
    <col min="1" max="1" width="0" style="0" customWidth="1"/>
    <col min="2" max="2" width="14.421875" style="0" customWidth="1"/>
    <col min="3" max="3" width="68.421875" style="0" customWidth="1"/>
    <col min="4" max="4" width="7.00390625" style="0" customWidth="1"/>
    <col min="5" max="5" width="15.57421875" style="0" customWidth="1"/>
    <col min="6" max="6" width="12.421875" style="0" customWidth="1"/>
    <col min="7" max="7" width="11.28125" style="0" customWidth="1"/>
    <col min="8" max="8" width="13.7109375" style="0" customWidth="1"/>
    <col min="9" max="11" width="0" style="0" customWidth="1"/>
  </cols>
  <sheetData>
    <row r="1" ht="24.75" customHeight="1">
      <c r="B1" s="1" t="s">
        <v>1</v>
      </c>
    </row>
    <row r="2" ht="24.75" customHeight="1">
      <c r="B2" s="1" t="s">
        <v>2</v>
      </c>
    </row>
    <row r="3" spans="2:3" ht="12.75">
      <c r="B3" s="2" t="s">
        <v>3</v>
      </c>
      <c r="C3" s="5" t="s">
        <v>0</v>
      </c>
    </row>
    <row r="4" spans="2:3" ht="12.75">
      <c r="B4" s="2" t="s">
        <v>4</v>
      </c>
      <c r="C4" s="5" t="s">
        <v>0</v>
      </c>
    </row>
    <row r="5" spans="2:3" ht="12.75">
      <c r="B5" s="2" t="s">
        <v>5</v>
      </c>
      <c r="C5" s="5" t="s">
        <v>0</v>
      </c>
    </row>
    <row r="6" spans="2:3" ht="12.75">
      <c r="B6" s="2" t="s">
        <v>6</v>
      </c>
      <c r="C6" s="5" t="s">
        <v>0</v>
      </c>
    </row>
    <row r="7" spans="2:3" ht="12.75">
      <c r="B7" s="2" t="s">
        <v>7</v>
      </c>
      <c r="C7" s="4" t="s">
        <v>8</v>
      </c>
    </row>
    <row r="8" spans="2:3" ht="12.75">
      <c r="B8" s="2" t="s">
        <v>9</v>
      </c>
      <c r="C8" s="4" t="s">
        <v>10</v>
      </c>
    </row>
    <row r="9" spans="2:3" ht="12.75">
      <c r="B9" s="2" t="s">
        <v>11</v>
      </c>
      <c r="C9" s="4" t="s">
        <v>12</v>
      </c>
    </row>
    <row r="10" spans="2:3" ht="12.75">
      <c r="B10" s="2" t="s">
        <v>13</v>
      </c>
      <c r="C10" s="4" t="s">
        <v>14</v>
      </c>
    </row>
    <row r="11" spans="2:3" ht="12.75">
      <c r="B11" s="2" t="s">
        <v>15</v>
      </c>
      <c r="C11" s="4" t="s">
        <v>16</v>
      </c>
    </row>
    <row r="12" spans="2:3" ht="37.5" customHeight="1">
      <c r="B12" s="2" t="s">
        <v>17</v>
      </c>
      <c r="C12" s="3" t="s">
        <v>18</v>
      </c>
    </row>
    <row r="13" ht="17.25" customHeight="1">
      <c r="B13" s="12" t="s">
        <v>19</v>
      </c>
    </row>
    <row r="14" spans="1:11" ht="17.25" customHeight="1">
      <c r="A14" s="6" t="s">
        <v>20</v>
      </c>
      <c r="B14" s="6" t="s">
        <v>21</v>
      </c>
      <c r="C14" s="6" t="s">
        <v>22</v>
      </c>
      <c r="D14" s="6" t="s">
        <v>23</v>
      </c>
      <c r="E14" s="6" t="s">
        <v>24</v>
      </c>
      <c r="F14" s="6" t="s">
        <v>25</v>
      </c>
      <c r="G14" s="6" t="s">
        <v>26</v>
      </c>
      <c r="H14" s="6" t="s">
        <v>27</v>
      </c>
      <c r="I14" s="6" t="s">
        <v>28</v>
      </c>
      <c r="J14" s="6" t="s">
        <v>29</v>
      </c>
      <c r="K14" s="6" t="s">
        <v>30</v>
      </c>
    </row>
    <row r="15" spans="1:11" ht="12.75">
      <c r="A15" s="10" t="s">
        <v>31</v>
      </c>
      <c r="B15" s="10" t="s">
        <v>32</v>
      </c>
      <c r="C15" s="7" t="s">
        <v>33</v>
      </c>
      <c r="D15" s="7" t="s">
        <v>34</v>
      </c>
      <c r="E15" s="9">
        <v>100</v>
      </c>
      <c r="F15" s="11">
        <v>0</v>
      </c>
      <c r="G15" s="9">
        <f>ROUND(SUM(E15*F15),2)</f>
        <v>0</v>
      </c>
      <c r="H15" s="15" t="s">
        <v>0</v>
      </c>
      <c r="I15" s="10" t="s">
        <v>35</v>
      </c>
      <c r="J15" s="13" t="s">
        <v>0</v>
      </c>
      <c r="K15" s="9">
        <f>SUM(G15:G15)</f>
        <v>0</v>
      </c>
    </row>
    <row r="16" spans="1:11" ht="12.75">
      <c r="A16" s="10" t="s">
        <v>36</v>
      </c>
      <c r="B16" s="10" t="s">
        <v>37</v>
      </c>
      <c r="C16" s="7" t="s">
        <v>38</v>
      </c>
      <c r="D16" s="7" t="s">
        <v>39</v>
      </c>
      <c r="E16" s="9">
        <v>180</v>
      </c>
      <c r="F16" s="11">
        <v>0</v>
      </c>
      <c r="G16" s="9">
        <f>ROUND(SUM(E16*F16),2)</f>
        <v>0</v>
      </c>
      <c r="H16" s="15" t="s">
        <v>0</v>
      </c>
      <c r="I16" s="10" t="s">
        <v>40</v>
      </c>
      <c r="J16" s="13" t="s">
        <v>0</v>
      </c>
      <c r="K16" s="9">
        <f>SUM(G16:G16)</f>
        <v>0</v>
      </c>
    </row>
    <row r="17" spans="1:11" ht="12.75">
      <c r="A17" s="10" t="s">
        <v>41</v>
      </c>
      <c r="B17" s="10" t="s">
        <v>42</v>
      </c>
      <c r="C17" s="7" t="s">
        <v>43</v>
      </c>
      <c r="D17" s="7" t="s">
        <v>44</v>
      </c>
      <c r="E17" s="9">
        <v>100</v>
      </c>
      <c r="F17" s="11">
        <v>0</v>
      </c>
      <c r="G17" s="9">
        <f>ROUND(SUM(E17*F17),2)</f>
        <v>0</v>
      </c>
      <c r="H17" s="15" t="s">
        <v>0</v>
      </c>
      <c r="I17" s="10" t="s">
        <v>45</v>
      </c>
      <c r="J17" s="13" t="s">
        <v>0</v>
      </c>
      <c r="K17" s="9">
        <f>SUM(G17:G17)</f>
        <v>0</v>
      </c>
    </row>
    <row r="18" spans="1:11" ht="12.75">
      <c r="A18" s="10" t="s">
        <v>46</v>
      </c>
      <c r="B18" s="10" t="s">
        <v>47</v>
      </c>
      <c r="C18" s="7" t="s">
        <v>48</v>
      </c>
      <c r="D18" s="7" t="s">
        <v>49</v>
      </c>
      <c r="E18" s="9">
        <v>1000</v>
      </c>
      <c r="F18" s="11">
        <v>0</v>
      </c>
      <c r="G18" s="9">
        <f>ROUND(SUM(E18*F18),2)</f>
        <v>0</v>
      </c>
      <c r="H18" s="15" t="s">
        <v>0</v>
      </c>
      <c r="I18" s="10" t="s">
        <v>50</v>
      </c>
      <c r="J18" s="13" t="s">
        <v>0</v>
      </c>
      <c r="K18" s="9">
        <f>SUM(G18:G18)</f>
        <v>0</v>
      </c>
    </row>
    <row r="19" spans="1:11" ht="12.75">
      <c r="A19" s="10" t="s">
        <v>51</v>
      </c>
      <c r="B19" s="10" t="s">
        <v>52</v>
      </c>
      <c r="C19" s="7" t="s">
        <v>53</v>
      </c>
      <c r="D19" s="7" t="s">
        <v>49</v>
      </c>
      <c r="E19" s="9">
        <v>2000</v>
      </c>
      <c r="F19" s="11">
        <v>0</v>
      </c>
      <c r="G19" s="9">
        <f>ROUND(SUM(E19*F19),2)</f>
        <v>0</v>
      </c>
      <c r="H19" s="15" t="s">
        <v>0</v>
      </c>
      <c r="I19" s="10" t="s">
        <v>54</v>
      </c>
      <c r="J19" s="13" t="s">
        <v>0</v>
      </c>
      <c r="K19" s="9">
        <f>SUM(G19:G19)</f>
        <v>0</v>
      </c>
    </row>
    <row r="20" spans="1:11" ht="12.75">
      <c r="A20" s="10" t="s">
        <v>55</v>
      </c>
      <c r="B20" s="10" t="s">
        <v>56</v>
      </c>
      <c r="C20" s="7" t="s">
        <v>57</v>
      </c>
      <c r="D20" s="7" t="s">
        <v>34</v>
      </c>
      <c r="E20" s="9">
        <v>24</v>
      </c>
      <c r="F20" s="11">
        <v>0</v>
      </c>
      <c r="G20" s="9">
        <f>ROUND(SUM(E20*F20),2)</f>
        <v>0</v>
      </c>
      <c r="H20" s="15" t="s">
        <v>0</v>
      </c>
      <c r="I20" s="10" t="s">
        <v>58</v>
      </c>
      <c r="J20" s="13" t="s">
        <v>0</v>
      </c>
      <c r="K20" s="9">
        <f>SUM(G20:G20)</f>
        <v>0</v>
      </c>
    </row>
    <row r="21" spans="1:11" ht="12.75">
      <c r="A21" s="10" t="s">
        <v>59</v>
      </c>
      <c r="B21" s="10" t="s">
        <v>60</v>
      </c>
      <c r="C21" s="7" t="s">
        <v>61</v>
      </c>
      <c r="D21" s="7" t="s">
        <v>34</v>
      </c>
      <c r="E21" s="9">
        <v>4</v>
      </c>
      <c r="F21" s="11">
        <v>0</v>
      </c>
      <c r="G21" s="9">
        <f>ROUND(SUM(E21*F21),2)</f>
        <v>0</v>
      </c>
      <c r="H21" s="15" t="s">
        <v>0</v>
      </c>
      <c r="I21" s="10" t="s">
        <v>62</v>
      </c>
      <c r="J21" s="13" t="s">
        <v>0</v>
      </c>
      <c r="K21" s="9">
        <f>SUM(G21:G21)</f>
        <v>0</v>
      </c>
    </row>
    <row r="22" spans="1:11" ht="12.75">
      <c r="A22" s="10" t="s">
        <v>63</v>
      </c>
      <c r="B22" s="10" t="s">
        <v>64</v>
      </c>
      <c r="C22" s="7" t="s">
        <v>65</v>
      </c>
      <c r="D22" s="7" t="s">
        <v>49</v>
      </c>
      <c r="E22" s="9">
        <v>4</v>
      </c>
      <c r="F22" s="11">
        <v>0</v>
      </c>
      <c r="G22" s="9">
        <f>ROUND(SUM(E22*F22),2)</f>
        <v>0</v>
      </c>
      <c r="H22" s="15" t="s">
        <v>0</v>
      </c>
      <c r="I22" s="10" t="s">
        <v>66</v>
      </c>
      <c r="J22" s="13" t="s">
        <v>0</v>
      </c>
      <c r="K22" s="9">
        <f>SUM(G22:G22)</f>
        <v>0</v>
      </c>
    </row>
    <row r="24" spans="6:7" ht="12.75">
      <c r="F24" s="16" t="s">
        <v>67</v>
      </c>
      <c r="G24" s="9">
        <f>SUM(G9:G22)</f>
        <v>0</v>
      </c>
    </row>
    <row r="27" spans="2:4" ht="12.75">
      <c r="B27" s="17" t="s">
        <v>68</v>
      </c>
      <c r="D27" s="20" t="s">
        <v>69</v>
      </c>
    </row>
    <row r="29" ht="12.75">
      <c r="B29" s="21" t="s">
        <v>70</v>
      </c>
    </row>
    <row r="31" spans="2:3" ht="82.5" customHeight="1">
      <c r="B31" s="3" t="s">
        <v>71</v>
      </c>
      <c r="C31" s="3" t="s">
        <v>72</v>
      </c>
    </row>
    <row r="34" ht="12.75">
      <c r="B34" s="18" t="s">
        <v>73</v>
      </c>
    </row>
    <row r="35" ht="12.75">
      <c r="B35" s="19" t="s">
        <v>74</v>
      </c>
    </row>
    <row r="40" ht="12.75"/>
    <row r="41" ht="12.75"/>
  </sheetData>
  <sheetProtection password="C6B5" sheet="1" objects="1" scenarios="1"/>
  <mergeCells count="19">
    <mergeCell ref="B1:K1"/>
    <mergeCell ref="B2:K2"/>
    <mergeCell ref="C3:K3"/>
    <mergeCell ref="C4:K4"/>
    <mergeCell ref="C5:K5"/>
    <mergeCell ref="C6:K6"/>
    <mergeCell ref="C7:K7"/>
    <mergeCell ref="C8:K8"/>
    <mergeCell ref="C9:K9"/>
    <mergeCell ref="C10:K10"/>
    <mergeCell ref="C11:K11"/>
    <mergeCell ref="C12:K12"/>
    <mergeCell ref="B13:K13"/>
    <mergeCell ref="B27:C27"/>
    <mergeCell ref="D27:K27"/>
    <mergeCell ref="B29:K29"/>
    <mergeCell ref="C31:K31"/>
    <mergeCell ref="B34:K34"/>
    <mergeCell ref="B35:K35"/>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HLH - Enderson</cp:lastModifiedBy>
  <dcterms:created xsi:type="dcterms:W3CDTF">2009-08-05T21:24:40Z</dcterms:created>
  <dcterms:modified xsi:type="dcterms:W3CDTF">2015-11-10T19:45:23Z</dcterms:modified>
  <cp:category/>
  <cp:version/>
  <cp:contentType/>
  <cp:contentStatus/>
</cp:coreProperties>
</file>