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'Itens'!$A$1:$K$177</definedName>
  </definedNames>
  <calcPr fullCalcOnLoad="1"/>
</workbook>
</file>

<file path=xl/sharedStrings.xml><?xml version="1.0" encoding="utf-8"?>
<sst xmlns="http://schemas.openxmlformats.org/spreadsheetml/2006/main" count="1050" uniqueCount="623">
  <si>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</si>
  <si>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</si>
  <si>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</si>
  <si>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</si>
  <si>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</si>
  <si>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</si>
  <si>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</si>
  <si>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</si>
  <si>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0084/0056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</si>
  <si>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</si>
  <si>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</si>
  <si>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</si>
  <si>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</si>
  <si>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</si>
  <si>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</si>
  <si>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</si>
  <si>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12/11/2021 07:30:00</t>
  </si>
  <si>
    <t xml:space="preserve">Objeto: </t>
  </si>
  <si>
    <t>REGISTRO DE PREÇOS PARA A PRESTAÇÃO DE SERVIÇOS GRAFICOS PARA ATENDER AS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</si>
  <si>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</si>
  <si>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</si>
  <si>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</si>
  <si>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</si>
  <si>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</si>
  <si>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</si>
  <si>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</si>
  <si>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</si>
  <si>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</si>
  <si>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</si>
  <si>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</si>
  <si>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</si>
  <si>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13577</t>
  </si>
  <si>
    <t>0001</t>
  </si>
  <si>
    <t>ACOMPANHAMENTO E REGISTRO DE OCORRENCIA DE VETS POSIT - PCDCH - 21X31-1X0PAPEL 56G - BLOCO 100X1</t>
  </si>
  <si>
    <t>BL</t>
  </si>
  <si>
    <t>18766</t>
  </si>
  <si>
    <t>39001</t>
  </si>
  <si>
    <t>0002</t>
  </si>
  <si>
    <t>ADESIVO - F18 VINIL</t>
  </si>
  <si>
    <t>18767</t>
  </si>
  <si>
    <t>39000</t>
  </si>
  <si>
    <t>0003</t>
  </si>
  <si>
    <t>ADESIVO - F32 VINIL</t>
  </si>
  <si>
    <t>18768</t>
  </si>
  <si>
    <t>39002</t>
  </si>
  <si>
    <t>0004</t>
  </si>
  <si>
    <t>ADESIVO - F9 VINIL</t>
  </si>
  <si>
    <t>18769</t>
  </si>
  <si>
    <t>39005</t>
  </si>
  <si>
    <t>0005</t>
  </si>
  <si>
    <t>ADESIVO 6X6CM</t>
  </si>
  <si>
    <t>18770</t>
  </si>
  <si>
    <t>39004</t>
  </si>
  <si>
    <t>0006</t>
  </si>
  <si>
    <t>ADESIVO 8X8CM</t>
  </si>
  <si>
    <t>18771</t>
  </si>
  <si>
    <t>39003</t>
  </si>
  <si>
    <t>0007</t>
  </si>
  <si>
    <t>ADESIVO COLORIDO 60X60 VINIL</t>
  </si>
  <si>
    <t>18772</t>
  </si>
  <si>
    <t>39006</t>
  </si>
  <si>
    <t>0008</t>
  </si>
  <si>
    <t>BANNER EM LONA - 1,20X0,80 METROS</t>
  </si>
  <si>
    <t>18773</t>
  </si>
  <si>
    <t>39008</t>
  </si>
  <si>
    <t>0009</t>
  </si>
  <si>
    <t>BANNER EM LONA - 1X, 1,5 METROS</t>
  </si>
  <si>
    <t>18774</t>
  </si>
  <si>
    <t>27125</t>
  </si>
  <si>
    <t>0010</t>
  </si>
  <si>
    <t>BANNER EM LONA - 2,0X1,0 METROS</t>
  </si>
  <si>
    <t>18775</t>
  </si>
  <si>
    <t>33929</t>
  </si>
  <si>
    <t>0011</t>
  </si>
  <si>
    <t>BANNER EM LONA - 3,0 X 2,0 METROS</t>
  </si>
  <si>
    <t>Unidade</t>
  </si>
  <si>
    <t>18776</t>
  </si>
  <si>
    <t>39032</t>
  </si>
  <si>
    <t>0012</t>
  </si>
  <si>
    <t>BLOCO DE REQUISIÇÃO</t>
  </si>
  <si>
    <t>BLOCO</t>
  </si>
  <si>
    <t>18777</t>
  </si>
  <si>
    <t>39009</t>
  </si>
  <si>
    <t>0013</t>
  </si>
  <si>
    <t>BLOCO FORMATO 16 COM 100 FOLHAS</t>
  </si>
  <si>
    <t>18778</t>
  </si>
  <si>
    <t>39031</t>
  </si>
  <si>
    <t>0014</t>
  </si>
  <si>
    <t>BLOCO FORMATO 18 COM 100 FOLHAS</t>
  </si>
  <si>
    <t>18779</t>
  </si>
  <si>
    <t>27806</t>
  </si>
  <si>
    <t>0015</t>
  </si>
  <si>
    <t>BLOCO FORMATO 21X30 COM 100 FOLHAS</t>
  </si>
  <si>
    <t>18780</t>
  </si>
  <si>
    <t>13585</t>
  </si>
  <si>
    <t>0016</t>
  </si>
  <si>
    <t>BOLETIM DE PRODUÇAO AMBULATORIAL / BPA - 1X1 - FORMATO 12 - PAPEL 75G - BLOCO 50X2 DUAS VIAS</t>
  </si>
  <si>
    <t>18781</t>
  </si>
  <si>
    <t>13588</t>
  </si>
  <si>
    <t>0017</t>
  </si>
  <si>
    <t>BOLETIM DE RECONHECIMENTO GEOGRAFICO - FORMATO 9 - 1X0 PAPEL 75G - BL 100X1</t>
  </si>
  <si>
    <t>18782</t>
  </si>
  <si>
    <t>13593</t>
  </si>
  <si>
    <t>0018</t>
  </si>
  <si>
    <t>BOLETIM DIARIO - TRATAMENTO ANTI-VETORIAL-ANTIVIDADE DE CAMPO-FORMATO 9 - 1X0 PAPEL 75G - BL 100X1</t>
  </si>
  <si>
    <t>18783</t>
  </si>
  <si>
    <t>13582</t>
  </si>
  <si>
    <t>0019</t>
  </si>
  <si>
    <t>BOLETIM DIARIO TRATAMENTO ANTI-VETORIAL- 21X31 PAPEL 75 G</t>
  </si>
  <si>
    <t>18784</t>
  </si>
  <si>
    <t>13595</t>
  </si>
  <si>
    <t>0020</t>
  </si>
  <si>
    <t>BOLETIM SURPEVISAO SERVIÇO ANTI-AEGYPTI 21X31 PAPEL 75G</t>
  </si>
  <si>
    <t>18785</t>
  </si>
  <si>
    <t>33947</t>
  </si>
  <si>
    <t>0021</t>
  </si>
  <si>
    <t>BOLSAS PARA EVENTOS NAPA 30X35</t>
  </si>
  <si>
    <t>18786</t>
  </si>
  <si>
    <t>5894</t>
  </si>
  <si>
    <t>0022</t>
  </si>
  <si>
    <t>BONÉ - MATERIA PRIMA: TERMBRIMTEFLONADO, 67% ALGODÃO E 33% POLIESTER; COR: DIVERSAS; REGULAGEM: COM REGULAGEM; TAMHANHO UNICO; FINALIDADE: PROMOÇÃO E EVENTOS; DEMAIS ESPECIFICAÇÕES CONFORME PADRÃO DO ÓRGÃO SOLICITANTE.</t>
  </si>
  <si>
    <t>UNID</t>
  </si>
  <si>
    <t>18787</t>
  </si>
  <si>
    <t>33956</t>
  </si>
  <si>
    <t>0023</t>
  </si>
  <si>
    <t>BOTTON BROCHE PERSONALIZADO 4,5 CM</t>
  </si>
  <si>
    <t>UN</t>
  </si>
  <si>
    <t>18788</t>
  </si>
  <si>
    <t>33968</t>
  </si>
  <si>
    <t>0024</t>
  </si>
  <si>
    <t>CADASTRO DOMICILIAR - FORMATO 9 - 1X1 - PAPEL 75G - BL 100X1</t>
  </si>
  <si>
    <t>18789</t>
  </si>
  <si>
    <t>34094</t>
  </si>
  <si>
    <t>0025</t>
  </si>
  <si>
    <t>CADASTRO INDIVIDUAL 1X1 21X31 PAPEL 75G.</t>
  </si>
  <si>
    <t>18790</t>
  </si>
  <si>
    <t>13601</t>
  </si>
  <si>
    <t>0026</t>
  </si>
  <si>
    <t>CADERNO BROCHURAO PERSONALIZADO C/ 80 FOLHAS</t>
  </si>
  <si>
    <t>18791</t>
  </si>
  <si>
    <t>39050</t>
  </si>
  <si>
    <t>0027</t>
  </si>
  <si>
    <t>CANECA PERSONALIZADA DE PORCELANA BRANCA COM LAYOUT, TAMANHO 9,5 CM X 8,5 CM E 325 ML</t>
  </si>
  <si>
    <t>18792</t>
  </si>
  <si>
    <t>28944</t>
  </si>
  <si>
    <t>0028</t>
  </si>
  <si>
    <t>CANECAS PERSONALIZADAS BRANCA OU TRANSPARENTE DE ACRILICO 500 ML: TIPO ESCOLAR.</t>
  </si>
  <si>
    <t>18793</t>
  </si>
  <si>
    <t>39045</t>
  </si>
  <si>
    <t>0029</t>
  </si>
  <si>
    <t>CANETA PLÁSTICA PERSONALIZADA TAMANHO : 13,8 CM X 1,2 CM. APLICAÇÃO DA LOGO. A CANETA DEVERÁ SER COM TINTA AZUL OU PRETO</t>
  </si>
  <si>
    <t>18794</t>
  </si>
  <si>
    <t>39075</t>
  </si>
  <si>
    <t>0030</t>
  </si>
  <si>
    <t>CAPA COM PERFURAÇÃO PARA GRAMPO (TIPO PASTA) F4, TRIPLEX 250 GR. COLORIDA, CONTENDO A DESCRIÇÃO, IMAGEM ILUSTRATIVAS E LOGO DE PROGRAMAS.</t>
  </si>
  <si>
    <t>18795</t>
  </si>
  <si>
    <t>33962</t>
  </si>
  <si>
    <t>0031</t>
  </si>
  <si>
    <t>CARIMBO AUTOMATICO N 20</t>
  </si>
  <si>
    <t>18796</t>
  </si>
  <si>
    <t>13602</t>
  </si>
  <si>
    <t>0032</t>
  </si>
  <si>
    <t>CARIMBO AUTOMATICO N 30</t>
  </si>
  <si>
    <t>18797</t>
  </si>
  <si>
    <t>39033</t>
  </si>
  <si>
    <t>0033</t>
  </si>
  <si>
    <t>CARIMBO DE MADEIRA ATE 5 LINHAS</t>
  </si>
  <si>
    <t>18798</t>
  </si>
  <si>
    <t>39036</t>
  </si>
  <si>
    <t>0034</t>
  </si>
  <si>
    <t>CARTAO CEO (FRENTE/VERSO PAPEL CARTAO) F32- 180 GR</t>
  </si>
  <si>
    <t>18799</t>
  </si>
  <si>
    <t>39034</t>
  </si>
  <si>
    <t>0035</t>
  </si>
  <si>
    <t>CARTAO DA CRIANÇA-180GR-9,5X6 CM</t>
  </si>
  <si>
    <t>18800</t>
  </si>
  <si>
    <t>33958</t>
  </si>
  <si>
    <t>0036</t>
  </si>
  <si>
    <t>CARTAO DE SAUDE DO HIPERTENSO E DIABETICO ( FRENTE E VERSO) 30X21 CM</t>
  </si>
  <si>
    <t>18801</t>
  </si>
  <si>
    <t>39035</t>
  </si>
  <si>
    <t>0037</t>
  </si>
  <si>
    <t>CARTAO DE VACINA DO ADULTO (FRENTE /VERSO PAPEL CARTAO) F 18- 180 GR</t>
  </si>
  <si>
    <t>18802</t>
  </si>
  <si>
    <t>13624</t>
  </si>
  <si>
    <t>0038</t>
  </si>
  <si>
    <t>CARTAO ESPELHO DA CRIANÇA (FRERTE/VERSO PAPEL CARTAO ) 20X15 180 GR</t>
  </si>
  <si>
    <t>18803</t>
  </si>
  <si>
    <t>39037</t>
  </si>
  <si>
    <t>0039</t>
  </si>
  <si>
    <t>CARTAO GESTANTE (FRENTE/VERSO PAPEL CARTAO) F18- 180 GR</t>
  </si>
  <si>
    <t>18804</t>
  </si>
  <si>
    <t>34006</t>
  </si>
  <si>
    <t>0040</t>
  </si>
  <si>
    <t>CARTAO RETORNO PARA ATENDIMENTO PRIORIZADO</t>
  </si>
  <si>
    <t>18805</t>
  </si>
  <si>
    <t>39039</t>
  </si>
  <si>
    <t>0041</t>
  </si>
  <si>
    <t>CARTAZ- POLICROMIA - FORM.2 - PAPEL COCHE 115 CTP INCLUSO</t>
  </si>
  <si>
    <t>18806</t>
  </si>
  <si>
    <t>33964</t>
  </si>
  <si>
    <t>0042</t>
  </si>
  <si>
    <t>CARTAZ- POLICROMIA - TAMANHO A3 - PAPEL COCHE 250G CTP INCLUSO</t>
  </si>
  <si>
    <t>18807</t>
  </si>
  <si>
    <t>39038</t>
  </si>
  <si>
    <t>0043</t>
  </si>
  <si>
    <t>CARTEIRA DE VACINA ANIMAL 4X4 - F18 - 180 GR</t>
  </si>
  <si>
    <t>18808</t>
  </si>
  <si>
    <t>39040</t>
  </si>
  <si>
    <t>0044</t>
  </si>
  <si>
    <t>CARTILHA - CAPA 4X0 -F9 FECHADA - 150 GR- MIOLO 16MPG 4X4 PAPEL 115 GR</t>
  </si>
  <si>
    <t>18809</t>
  </si>
  <si>
    <t>39041</t>
  </si>
  <si>
    <t>0045</t>
  </si>
  <si>
    <t>CARTILHA - CAPA 4X1 F 18 - FECHADA - 150 GR - MIOLO 16 PG 4X4 PAPEL 115 GR</t>
  </si>
  <si>
    <t>18810</t>
  </si>
  <si>
    <t>39042</t>
  </si>
  <si>
    <t>0046</t>
  </si>
  <si>
    <t>CARTILHA - CAPA 4X1 F18 - FECHADA - 150 GR - MIOLO 12 PG 4X4 PAPEL 115 GR</t>
  </si>
  <si>
    <t>18811</t>
  </si>
  <si>
    <t>39043</t>
  </si>
  <si>
    <t>0047</t>
  </si>
  <si>
    <t>CARTILHA - CAPA 4X1 F18 - FECHADA - 150 GR - MIOLO 8 PG 4X4 PAPEL 115 GR</t>
  </si>
  <si>
    <t>18812</t>
  </si>
  <si>
    <t>33975</t>
  </si>
  <si>
    <t>0048</t>
  </si>
  <si>
    <t>CENTRO DE ESPECIALIDADES MEDICAS 31X21 CM BLOCO COM 100</t>
  </si>
  <si>
    <t>18813</t>
  </si>
  <si>
    <t>13636</t>
  </si>
  <si>
    <t>0049</t>
  </si>
  <si>
    <t>CERTIFICADO DE CONCLUSAO HISTORICO ESCOLA -  ENSINO FUNDAMENTAL - FORMATO 8 1X1X - PAPEL 180</t>
  </si>
  <si>
    <t>18814</t>
  </si>
  <si>
    <t>39063</t>
  </si>
  <si>
    <t>0050</t>
  </si>
  <si>
    <t>CERTIFICADO DE PLANEJAMENTO FAMILIAR - 30X20 PAPEL 180G</t>
  </si>
  <si>
    <t>18815</t>
  </si>
  <si>
    <t>39052</t>
  </si>
  <si>
    <t>0051</t>
  </si>
  <si>
    <t>CERTIFICADOS 21X29,7 CM; 4X0</t>
  </si>
  <si>
    <t>18816</t>
  </si>
  <si>
    <t>39055</t>
  </si>
  <si>
    <t>0052</t>
  </si>
  <si>
    <t>CHAVEIRO PERSONALIZADO CHAVEIRO EM METAL COM LOGOMARCA, ARGOLA. TAMANHO 8X3</t>
  </si>
  <si>
    <t>18817</t>
  </si>
  <si>
    <t>13642</t>
  </si>
  <si>
    <t>0053</t>
  </si>
  <si>
    <t>CONSOLIDADO MENSAL DAS CONSULTAS MEDICAS REALIZADAS 32X22 CM BLOCO COM 100: PAPEL 75G</t>
  </si>
  <si>
    <t>18818</t>
  </si>
  <si>
    <t>13643</t>
  </si>
  <si>
    <t>0054</t>
  </si>
  <si>
    <t>CONSOLIDADO MENSAL DO AGENTE COMUNITARIO DE SAUDE PSF - FOMATO 9 - 1X1 PAPEL 75G - BL 100X1</t>
  </si>
  <si>
    <t>18819</t>
  </si>
  <si>
    <t>33945</t>
  </si>
  <si>
    <t>0055</t>
  </si>
  <si>
    <t>CONTROLE DA FISIOTERAPIA - FORMATO 9 - 1X0 - PAPEL 75 G - BL 100X1</t>
  </si>
  <si>
    <t>18820</t>
  </si>
  <si>
    <t>13512</t>
  </si>
  <si>
    <t>0056</t>
  </si>
  <si>
    <t>CONTROLE DE EXAMES - 100 FLS - 30X20 PAPEL 75G</t>
  </si>
  <si>
    <t>18821</t>
  </si>
  <si>
    <t>39072</t>
  </si>
  <si>
    <t>0057</t>
  </si>
  <si>
    <t>CONVITE - PAPEL - 170G - 4X0 - TAM. 10X14CM</t>
  </si>
  <si>
    <t>18822</t>
  </si>
  <si>
    <t>27419</t>
  </si>
  <si>
    <t>0058</t>
  </si>
  <si>
    <t>CONVITE - PAPEL CL 170G - 4X0 - C/ CTP–TAM. 15X21CM</t>
  </si>
  <si>
    <t>und</t>
  </si>
  <si>
    <t>18823</t>
  </si>
  <si>
    <t>13655</t>
  </si>
  <si>
    <t>0059</t>
  </si>
  <si>
    <t>CRACHAS C/ CORDAO 11,0 X15,0 CM 4X0 - PAPEL TRIPLEX</t>
  </si>
  <si>
    <t>18824</t>
  </si>
  <si>
    <t>13656</t>
  </si>
  <si>
    <t>0060</t>
  </si>
  <si>
    <t>CRACHAS EM PVC C/ CORDAO 05,0X09,0 CM</t>
  </si>
  <si>
    <t>18825</t>
  </si>
  <si>
    <t>13659</t>
  </si>
  <si>
    <t>0061</t>
  </si>
  <si>
    <t>DIARIO DE ATIVIDADES PCDCH 31X21 PAPEL 75G BLOCO COM 100</t>
  </si>
  <si>
    <t>18826</t>
  </si>
  <si>
    <t>13660</t>
  </si>
  <si>
    <t>0062</t>
  </si>
  <si>
    <t>DIARIO DE ATUALIZAÇAO DE RECONHECIMENTO GEOGRAF MOD 4 - FORMATO 9 - 1X0 - PAPEL 75G BL 100X1</t>
  </si>
  <si>
    <t>18827</t>
  </si>
  <si>
    <t>36807</t>
  </si>
  <si>
    <t>0063</t>
  </si>
  <si>
    <t xml:space="preserve">DIARIO DE CLASSE, ANO LETIVO, EDUCAÇÃO FISICA, MODELO 37: 
</t>
  </si>
  <si>
    <t>UNIDADE</t>
  </si>
  <si>
    <t>18828</t>
  </si>
  <si>
    <t>39046</t>
  </si>
  <si>
    <t>0064</t>
  </si>
  <si>
    <t>DIARIO DE CLASSE, ANO LETIVO, EDUCAÇÃO INFANTIL, MODELO 206</t>
  </si>
  <si>
    <t>18829</t>
  </si>
  <si>
    <t>36808</t>
  </si>
  <si>
    <t>0065</t>
  </si>
  <si>
    <t xml:space="preserve">DIARIO DE CLASSE, ANO LETIVO. DO 6º AO 9º ANO, MODELO 112: 
</t>
  </si>
  <si>
    <t>18830</t>
  </si>
  <si>
    <t>36809</t>
  </si>
  <si>
    <t>0066</t>
  </si>
  <si>
    <t xml:space="preserve">DIARIO DE CLASSE, ANO LETIVO; 1º AO 5º ANO: 
</t>
  </si>
  <si>
    <t>18831</t>
  </si>
  <si>
    <t>39048</t>
  </si>
  <si>
    <t>0067</t>
  </si>
  <si>
    <t>ENVELOPE A4 TIMBRADO - IMPRESSÃO P &amp; B</t>
  </si>
  <si>
    <t>18832</t>
  </si>
  <si>
    <t>39047</t>
  </si>
  <si>
    <t>0068</t>
  </si>
  <si>
    <t>ENVELOPE FAMILIA - KRAFT - 1X0-26,0CM X 36,0 CM</t>
  </si>
  <si>
    <t>18833</t>
  </si>
  <si>
    <t>39049</t>
  </si>
  <si>
    <t>0069</t>
  </si>
  <si>
    <t>ENVELOPE OFÍCIO TIMBRADO - IMPRESSÃO P &amp; B</t>
  </si>
  <si>
    <t>18834</t>
  </si>
  <si>
    <t>39051</t>
  </si>
  <si>
    <t>0070</t>
  </si>
  <si>
    <t>FICHA ACOMPANHAMENTO MENSAL DAS FAMILIAS 31X21</t>
  </si>
  <si>
    <t>18835</t>
  </si>
  <si>
    <t>39065</t>
  </si>
  <si>
    <t>0071</t>
  </si>
  <si>
    <t>FICHA CADASTRO DOMICILIAR E TERRITORIAL - FORMATO 9 - 1X1 - PAPEL 575 - BL 100X1</t>
  </si>
  <si>
    <t>18836</t>
  </si>
  <si>
    <t>13673</t>
  </si>
  <si>
    <t>0072</t>
  </si>
  <si>
    <t>FICHA CLINICA ODONTO - FOR 9 - PAPEL 75G - 1X1 - BL 100X1</t>
  </si>
  <si>
    <t>18837</t>
  </si>
  <si>
    <t>13677</t>
  </si>
  <si>
    <t>0073</t>
  </si>
  <si>
    <t>FICHA DE ACOMPANHAMENTO DO HIPERDIA 30X21CM BLOCO COM 100 AP 75G</t>
  </si>
  <si>
    <t>18838</t>
  </si>
  <si>
    <t>13526</t>
  </si>
  <si>
    <t>0074</t>
  </si>
  <si>
    <t>FICHA DE ACOMPANHAMENTO SISVAN - 100 FLS -30X20 - PAPEL 75G</t>
  </si>
  <si>
    <t>18839</t>
  </si>
  <si>
    <t>13528</t>
  </si>
  <si>
    <t>0075</t>
  </si>
  <si>
    <t>FICHA DE ASSISTENCIA ODONTOLOGICA - F32 PAPEL 180 G</t>
  </si>
  <si>
    <t>18840</t>
  </si>
  <si>
    <t>39064</t>
  </si>
  <si>
    <t>0076</t>
  </si>
  <si>
    <t>FICHA DE CADASTRO DOMICILIAR 30X21 CM BLOCO COM 100 PAPEL 75 G</t>
  </si>
  <si>
    <t>18841</t>
  </si>
  <si>
    <t>13679</t>
  </si>
  <si>
    <t>0077</t>
  </si>
  <si>
    <t>FICHA DE CADASTRO E ACOMPANHAMENTO DA GESTANTE NO SISPRENATAL (FRENTE/VERSO) 29X21CM BLOCO COM 100 PAPEL 75G</t>
  </si>
  <si>
    <t>18842</t>
  </si>
  <si>
    <t>13680</t>
  </si>
  <si>
    <t>0078</t>
  </si>
  <si>
    <t>FICHA DE CADASTRO HIPERDIA 30X21CM BLOCO COM 100 PAPEL 75G</t>
  </si>
  <si>
    <t>18843</t>
  </si>
  <si>
    <t>13530</t>
  </si>
  <si>
    <t>0079</t>
  </si>
  <si>
    <t>FICHA DE CADASTRO SISVAN - 100 FLS - 30X20 PAPEL 75G</t>
  </si>
  <si>
    <t>18844</t>
  </si>
  <si>
    <t>34098</t>
  </si>
  <si>
    <t>0080</t>
  </si>
  <si>
    <t>FICHA DE CONSULTA (FRENTE E VERSO ) 32X22 CM PAPEL 75G</t>
  </si>
  <si>
    <t>18845</t>
  </si>
  <si>
    <t>13681</t>
  </si>
  <si>
    <t>0081</t>
  </si>
  <si>
    <t>FICHA DE CONSULTA PUERPERAL DE ENFERMAGEM RECEM NASCIDO (FRETE/VERSO) 30X21CM BLOCO COM 100 AP 75G</t>
  </si>
  <si>
    <t>18846</t>
  </si>
  <si>
    <t>13682</t>
  </si>
  <si>
    <t>0082</t>
  </si>
  <si>
    <t>FICHA DE ENCAMINHAMENTO REFERENCIA/CONTRA-REFERENCIA - FORMAT 9 - PAPEL 75G 1X0 BL 100X1</t>
  </si>
  <si>
    <t>18847</t>
  </si>
  <si>
    <t>13531</t>
  </si>
  <si>
    <t>0083</t>
  </si>
  <si>
    <t>FICHA DE FISIOTERAPIA - 30X20 - PAPEL 180G</t>
  </si>
  <si>
    <t>18848</t>
  </si>
  <si>
    <t>34099</t>
  </si>
  <si>
    <t>0084</t>
  </si>
  <si>
    <t>FICHA DE PRONTUARIO 31X21 AP 75G.</t>
  </si>
  <si>
    <t>18849</t>
  </si>
  <si>
    <t>13686</t>
  </si>
  <si>
    <t>0085</t>
  </si>
  <si>
    <t>FICHA DE REGIS DIARIO DOS ATEND DAS GESTANTES NO SISPRENATAL - FORMATO 9 - PAPEL 75G - 1X1 - BL 100X1</t>
  </si>
  <si>
    <t>18850</t>
  </si>
  <si>
    <t>33976</t>
  </si>
  <si>
    <t>0086</t>
  </si>
  <si>
    <t>FICHA FUNCIONAL FORMATO 9 180G</t>
  </si>
  <si>
    <t>18851</t>
  </si>
  <si>
    <t>13688</t>
  </si>
  <si>
    <t>0087</t>
  </si>
  <si>
    <t>FICHA INDIV DO ALUNO 1 AO 5 ANO ENSINO FUND FORMATO 9 - 1X0 - PAPEL 75G</t>
  </si>
  <si>
    <t>18852</t>
  </si>
  <si>
    <t>13691</t>
  </si>
  <si>
    <t>0088</t>
  </si>
  <si>
    <t>FICHA VISITA DOMIC - FORMAT 32 PAPEL 75G - 1X0 BL 100X1</t>
  </si>
  <si>
    <t>18853</t>
  </si>
  <si>
    <t>39054</t>
  </si>
  <si>
    <t>0089</t>
  </si>
  <si>
    <t>FOLDER - POLICROMIA - TAMANHO A4- FRENTE E VERSO- PAPEL COCHE 150G- 2 DOBRAS</t>
  </si>
  <si>
    <t>18854</t>
  </si>
  <si>
    <t>39053</t>
  </si>
  <si>
    <t>0090</t>
  </si>
  <si>
    <t>FOLDER - POLICROMIA - TAMANHO F/9 - FRENTE E VERSO - PAPEL COCHE 150G - 2 DOBRAS</t>
  </si>
  <si>
    <t>18855</t>
  </si>
  <si>
    <t>13692</t>
  </si>
  <si>
    <t>0091</t>
  </si>
  <si>
    <t>FOLHA DE FREQUENCIA INDIVIDUAL - FORMATO 9 1X0 - PAPEL 75G - BL 100X1</t>
  </si>
  <si>
    <t>18856</t>
  </si>
  <si>
    <t>13535</t>
  </si>
  <si>
    <t>0092</t>
  </si>
  <si>
    <t>FOLHA DE ROSTO CRIANÇA - 100 FLS - 30X20 - PAPEL 75G</t>
  </si>
  <si>
    <t>18857</t>
  </si>
  <si>
    <t>39076</t>
  </si>
  <si>
    <t>0093</t>
  </si>
  <si>
    <t>FORMULÁRIO DE CARACTERIZAÇÃO  DO TERRITORIO; COM 2 PAGINAS, SENDO 01 FRENTE E VERSO. PAPEL 75 GR. FORMATO 09</t>
  </si>
  <si>
    <t>18858</t>
  </si>
  <si>
    <t>39079</t>
  </si>
  <si>
    <t>0094</t>
  </si>
  <si>
    <t>FORMULARIO DE CARACTERIZAÇÃO DA CRIANÇA; COM 02 PAGINAS FRENTE E VERSO. PAPEL 75 GR. FORMATO 9</t>
  </si>
  <si>
    <t>18859</t>
  </si>
  <si>
    <t>39077</t>
  </si>
  <si>
    <t>0095</t>
  </si>
  <si>
    <t>FORMULARIO DE CARACTERIZAÇÃO DA FAMILIA; COM 2 PAGINAS FRENTE E VERSO. PAPEL 75 GR. FORMATO 09</t>
  </si>
  <si>
    <t>18860</t>
  </si>
  <si>
    <t>39078</t>
  </si>
  <si>
    <t>0096</t>
  </si>
  <si>
    <t>FORMULARIO DE CARACTERIZAÇÃO GA GESTANTE; COM PAGINAS, 2 PAGINAS FRENTE E VERSO. PAPEL 75 GR. FORMATO 9</t>
  </si>
  <si>
    <t>18861</t>
  </si>
  <si>
    <t>13694</t>
  </si>
  <si>
    <t>0097</t>
  </si>
  <si>
    <t>FORMULARIO DE EXAME TRIATOMINEOS FORMATO 9 -PAPEL 75G - 1X0 - BL COM 100</t>
  </si>
  <si>
    <t>18862</t>
  </si>
  <si>
    <t>39080</t>
  </si>
  <si>
    <t>0098</t>
  </si>
  <si>
    <t>FORMULARIO DE OBSERVAÇÃO INICIAL DO DESENVOLVIMENTO INFANTIL; COM 2 PAGINAS FRENTE E VERSO. PAPEL 75. FORMATO 9</t>
  </si>
  <si>
    <t>18863</t>
  </si>
  <si>
    <t>39082</t>
  </si>
  <si>
    <t>0099</t>
  </si>
  <si>
    <t>FORMULARIO DE OSERVAÇÃO DO DESENVOLVIMENTO DA CRIANÇA - FINAL DE FAIXA ETARIA; COM 4 PAGINAS SENDO 03 FRENTE E VERSO. PAPEL 75 GR. FORMATO 9</t>
  </si>
  <si>
    <t>18864</t>
  </si>
  <si>
    <t>33977</t>
  </si>
  <si>
    <t>0100</t>
  </si>
  <si>
    <t>GUIA DE REFERENCIA - CEM - 100 FLS - 30X20 - PAPEL 75 G</t>
  </si>
  <si>
    <t>18865</t>
  </si>
  <si>
    <t>13697</t>
  </si>
  <si>
    <t>0101</t>
  </si>
  <si>
    <t>GUIA PARA INSPEÇAO / REVISAO DE VEICULOS - FORMATO 9 1X1 - PAPEL 575- BL 100X1</t>
  </si>
  <si>
    <t>18866</t>
  </si>
  <si>
    <t>13699</t>
  </si>
  <si>
    <t>0102</t>
  </si>
  <si>
    <t>INSPENSAO SANITARIA - FORM 9 PAPEL 75G - 1X0 - BL 100X1</t>
  </si>
  <si>
    <t>18867</t>
  </si>
  <si>
    <t>13702</t>
  </si>
  <si>
    <t>0103</t>
  </si>
  <si>
    <t>LAUDO EMISSAO APAC 31X21  AP 75G BLOCO COM 100</t>
  </si>
  <si>
    <t>18868</t>
  </si>
  <si>
    <t>13703</t>
  </si>
  <si>
    <t>0104</t>
  </si>
  <si>
    <t>LAUDO MEDICO PARA EMISSAO DE AIH - FORMATO 9 - 1X0 - PAPEL 75 G - BL 50X2</t>
  </si>
  <si>
    <t>18869</t>
  </si>
  <si>
    <t>13705</t>
  </si>
  <si>
    <t>0105</t>
  </si>
  <si>
    <t>LAUDO PARA SOLIC/ AUTOR DE PROCED AMBULATORIAL - (CAPSI) FORMATO 9 1X0 - PAPEL 75G BL 100X1</t>
  </si>
  <si>
    <t>18870</t>
  </si>
  <si>
    <t>36811</t>
  </si>
  <si>
    <t>0106</t>
  </si>
  <si>
    <t xml:space="preserve">LIVRO DE PROTOCOLO DE REQUERIMENTO COM 250 FOLHAS NUMERADAS 41X 30 CM: 
</t>
  </si>
  <si>
    <t>18871</t>
  </si>
  <si>
    <t>13539</t>
  </si>
  <si>
    <t>0107</t>
  </si>
  <si>
    <t>MONITORAÇAO DAS DOENÇAS DIARREICAS AGUDAS - PLANILHA DE CASO - 100 FLS - 30X20 PAPEL 75G</t>
  </si>
  <si>
    <t>18872</t>
  </si>
  <si>
    <t>13710</t>
  </si>
  <si>
    <t>0108</t>
  </si>
  <si>
    <t>MOVIMENTO DIARIO DE VACINAS 31X21 PAPEL 75 G</t>
  </si>
  <si>
    <t>18873</t>
  </si>
  <si>
    <t>13711</t>
  </si>
  <si>
    <t>0109</t>
  </si>
  <si>
    <t>MOVIMENTO DIARIO DO AGENTE COMUNITARIO DE SAUDE PSF - FORMATO 9 - 1X1 - PAPEL 75G BL 100X1</t>
  </si>
  <si>
    <t>18874</t>
  </si>
  <si>
    <t>13712</t>
  </si>
  <si>
    <t>0110</t>
  </si>
  <si>
    <t>MOVIMENTO DIARIO DO ASSINTENTE SOCIAL DO CAPSI - FORMATO 9 - 1X1 - PAPEL 75G - BL 100X1</t>
  </si>
  <si>
    <t>18875</t>
  </si>
  <si>
    <t>13714</t>
  </si>
  <si>
    <t>0111</t>
  </si>
  <si>
    <t>MOVIMENTO DIARIO DO AUXILIAR DE EMFERMAGEM DO PSF - FORMATO 9 -1X1 - PAPEL 75 - BL 100X1</t>
  </si>
  <si>
    <t>18876</t>
  </si>
  <si>
    <t>13719</t>
  </si>
  <si>
    <t>0112</t>
  </si>
  <si>
    <t>MOVIMENTO MENSAL DO CIRURGIAO - DENTISTA DO PSF - FORMATO 9 1X1 - PAPEL 75G - BL 100X1</t>
  </si>
  <si>
    <t>18877</t>
  </si>
  <si>
    <t>39066</t>
  </si>
  <si>
    <t>0113</t>
  </si>
  <si>
    <t>NOTIFICAÇAO DE RECEITA B - F 24 - 1X0 - PAPEL 75G - BL 100X1</t>
  </si>
  <si>
    <t>18878</t>
  </si>
  <si>
    <t>13723</t>
  </si>
  <si>
    <t>0114</t>
  </si>
  <si>
    <t>NOTIFICAÇAO DE RECEITA B 20X12 SUPERBONDE 56 G</t>
  </si>
  <si>
    <t>18879</t>
  </si>
  <si>
    <t>39057</t>
  </si>
  <si>
    <t>0115</t>
  </si>
  <si>
    <t>OUTDOOR PAPEL 9X3 MT</t>
  </si>
  <si>
    <t>18880</t>
  </si>
  <si>
    <t>39058</t>
  </si>
  <si>
    <t>0116</t>
  </si>
  <si>
    <t>PANFLETO - FORMATO 16 4X0- 115G</t>
  </si>
  <si>
    <t>18881</t>
  </si>
  <si>
    <t>39059</t>
  </si>
  <si>
    <t>0117</t>
  </si>
  <si>
    <t>PANFLETO - TAMANHO A4 - PAPEL CL 115G 4X0</t>
  </si>
  <si>
    <t>18882</t>
  </si>
  <si>
    <t>18500</t>
  </si>
  <si>
    <t>0118</t>
  </si>
  <si>
    <t>PANFLETO 15X21 4X0 COR CL 110G</t>
  </si>
  <si>
    <t>18883</t>
  </si>
  <si>
    <t>34003</t>
  </si>
  <si>
    <t>0119</t>
  </si>
  <si>
    <t>PASTA F4 - TRIPLEX 250 GR - COLORIDA</t>
  </si>
  <si>
    <t>18884</t>
  </si>
  <si>
    <t>34005</t>
  </si>
  <si>
    <t>0120</t>
  </si>
  <si>
    <t>PLANEJAMENTO FAMILIAR - 100 FLS - 30X20 - PAPEL 75G</t>
  </si>
  <si>
    <t>18885</t>
  </si>
  <si>
    <t>39081</t>
  </si>
  <si>
    <t>0121</t>
  </si>
  <si>
    <t>PLANO DE VISTA; 01 PAGINA DE PAPEL 75 GR. FORMATO 9</t>
  </si>
  <si>
    <t>18886</t>
  </si>
  <si>
    <t>34004</t>
  </si>
  <si>
    <t>0122</t>
  </si>
  <si>
    <t>PRONTUARIO DA CRIANÇA - 100 FLS - 30X20- PAPEL 75 G</t>
  </si>
  <si>
    <t>18887</t>
  </si>
  <si>
    <t>31692</t>
  </si>
  <si>
    <t>0123</t>
  </si>
  <si>
    <t>PRONTUARIO DO SUAS: CONFORME MODELO DISPONIVEL http://mds.gov.br/assuntos/assistencia-social/gestao-do-suas/vigilancia-socioassistencial/prontuario-suas</t>
  </si>
  <si>
    <t>18888</t>
  </si>
  <si>
    <t>13545</t>
  </si>
  <si>
    <t>0124</t>
  </si>
  <si>
    <t>PSF ESTEVE NA SUA CASA - 100 FLS - 30X20 - PAPEL 75G</t>
  </si>
  <si>
    <t>18889</t>
  </si>
  <si>
    <t>13546</t>
  </si>
  <si>
    <t>0125</t>
  </si>
  <si>
    <t>QUADRO DE FREQUENCIA - 100 FLS - 30X20 - PAPEL 75G</t>
  </si>
  <si>
    <t>18890</t>
  </si>
  <si>
    <t>13740</t>
  </si>
  <si>
    <t>0126</t>
  </si>
  <si>
    <t>RECEITUARIO 21X15CM: COM 100 FOLHAS</t>
  </si>
  <si>
    <t>18891</t>
  </si>
  <si>
    <t>39061</t>
  </si>
  <si>
    <t>0127</t>
  </si>
  <si>
    <t>RECEITUARIO CONTROLE ESPECIAL (2 VIAS) 21X15CM</t>
  </si>
  <si>
    <t>18892</t>
  </si>
  <si>
    <t>13742</t>
  </si>
  <si>
    <t>0128</t>
  </si>
  <si>
    <t>RECEITUARIO CONTROLE ESPECIAL (2 VIAS) 21X15CM PAPEL COPIATIVO</t>
  </si>
  <si>
    <t>18893</t>
  </si>
  <si>
    <t>39060</t>
  </si>
  <si>
    <t>0129</t>
  </si>
  <si>
    <t>RECEITUARIO FORM 16</t>
  </si>
  <si>
    <t>18894</t>
  </si>
  <si>
    <t>33986</t>
  </si>
  <si>
    <t>0130</t>
  </si>
  <si>
    <t>RELATORIO DE ATENDIMENTO - 21X31 1X0 - PAPEL 75 G - BL 100X1 -</t>
  </si>
  <si>
    <t>18895</t>
  </si>
  <si>
    <t>39073</t>
  </si>
  <si>
    <t>0131</t>
  </si>
  <si>
    <t>RELATORIO DE VISITA DO ACS - 21X31 1X0 - PAPEL 75G - BL 100X1</t>
  </si>
  <si>
    <t>18896</t>
  </si>
  <si>
    <t>39067</t>
  </si>
  <si>
    <t>0132</t>
  </si>
  <si>
    <t>REQUERIMENTO F9 - 50X2</t>
  </si>
  <si>
    <t>18897</t>
  </si>
  <si>
    <t>13557</t>
  </si>
  <si>
    <t>0133</t>
  </si>
  <si>
    <t>REQUISIÇAO DE EXAME CITOPALOGICO - COLO DO UTERO - 100 FLS -30X20 - PAPEL 75G - FRENTE/VERSO</t>
  </si>
  <si>
    <t>18898</t>
  </si>
  <si>
    <t>13753</t>
  </si>
  <si>
    <t>0134</t>
  </si>
  <si>
    <t>REQUISIÇAO DE EXAME COMPLEMENTAR 21X15CM BLOCO COM 100 AP 75G</t>
  </si>
  <si>
    <t>18899</t>
  </si>
  <si>
    <t>13756</t>
  </si>
  <si>
    <t>0135</t>
  </si>
  <si>
    <t>REQUISIÇAO DE MAMOGRAFIA (FRENTE E VERSO) 29X21CM BLOCO COM 100 AP 75G</t>
  </si>
  <si>
    <t>18900</t>
  </si>
  <si>
    <t>13759</t>
  </si>
  <si>
    <t>0136</t>
  </si>
  <si>
    <t>RESUMO DE ATUALIZAÇAO DE LOCALIDADE - FORMATO 9 - 1X0 - PAPEL 75G - BL 100X1</t>
  </si>
  <si>
    <t>18901</t>
  </si>
  <si>
    <t>13761</t>
  </si>
  <si>
    <t>0137</t>
  </si>
  <si>
    <t>RESUMO MENSAL DE PESQUISA E TRATAMENTO 31X21 AP 75G</t>
  </si>
  <si>
    <t>18902</t>
  </si>
  <si>
    <t>39062</t>
  </si>
  <si>
    <t>0138</t>
  </si>
  <si>
    <t>REVISTA TAMANHO A4, CAPA PAPEL COUCHE - 150 GR - COM 24 PGS 4X4 - 115GR</t>
  </si>
  <si>
    <t>18903</t>
  </si>
  <si>
    <t>39070</t>
  </si>
  <si>
    <t>0139</t>
  </si>
  <si>
    <t>SACOLA EM PAPEL GRAFT COM LOGO 18X10,5X26</t>
  </si>
  <si>
    <t>18904</t>
  </si>
  <si>
    <t>39069</t>
  </si>
  <si>
    <t>0140</t>
  </si>
  <si>
    <t>SACOLA EM PAPEL GRAFT COM LOGO 4X0 TAMANHO: 22X11,5X34 CM</t>
  </si>
  <si>
    <t>18905</t>
  </si>
  <si>
    <t>39068</t>
  </si>
  <si>
    <t>0141</t>
  </si>
  <si>
    <t>SACOLA EM PAPEL GRAFT COM LOGO 4X0 TAMANHO: 22X14X28 CM</t>
  </si>
  <si>
    <t>18906</t>
  </si>
  <si>
    <t>13570</t>
  </si>
  <si>
    <t>0142</t>
  </si>
  <si>
    <t>SISVAN - MAPA DE ACOMPANHAMENTO NUTRICIONAL - 100 FLS - 30X20 - PAPEL 75G</t>
  </si>
  <si>
    <t>18907</t>
  </si>
  <si>
    <t>13765</t>
  </si>
  <si>
    <t>0143</t>
  </si>
  <si>
    <t>SOLICITAÇAO DE ATENDIMENTO DE TFD - 21X31 1X0 - PAPEL 75G - BL 100X1</t>
  </si>
  <si>
    <t>18908</t>
  </si>
  <si>
    <t>39083</t>
  </si>
  <si>
    <t>0144</t>
  </si>
  <si>
    <t>TAPETE CAPACHO</t>
  </si>
  <si>
    <t>M2</t>
  </si>
  <si>
    <t>18909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</si>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</sst>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2000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2000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50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75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80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80</v>
      </c>
      <c r="E27" s="9">
        <v>500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80</v>
      </c>
      <c r="E28" s="9">
        <v>500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34</v>
      </c>
      <c r="E29" s="9">
        <v>1000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34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34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34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150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75</v>
      </c>
      <c r="E35" s="9">
        <v>500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121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126</v>
      </c>
      <c r="E37" s="9">
        <v>500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75</v>
      </c>
      <c r="E38" s="9">
        <v>200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80</v>
      </c>
      <c r="E39" s="9">
        <v>200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126</v>
      </c>
      <c r="E40" s="9">
        <v>1000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23</v>
      </c>
      <c r="E41" s="9">
        <v>200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23</v>
      </c>
      <c r="E42" s="9">
        <v>500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23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23</v>
      </c>
      <c r="E44" s="9">
        <v>1000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75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126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23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23</v>
      </c>
      <c r="E48" s="9">
        <v>1000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23</v>
      </c>
      <c r="E49" s="9">
        <v>10000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75</v>
      </c>
      <c r="E50" s="9">
        <v>5000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23</v>
      </c>
      <c r="E51" s="9">
        <v>10000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126</v>
      </c>
      <c r="E52" s="9">
        <v>3000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23</v>
      </c>
      <c r="E53" s="9">
        <v>1000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75</v>
      </c>
      <c r="E54" s="9">
        <v>5000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23</v>
      </c>
      <c r="E55" s="9">
        <v>2000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75</v>
      </c>
      <c r="E56" s="9">
        <v>5000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23</v>
      </c>
      <c r="E57" s="9">
        <v>5000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23</v>
      </c>
      <c r="E58" s="9">
        <v>1000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23</v>
      </c>
      <c r="E59" s="9">
        <v>5000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23</v>
      </c>
      <c r="E60" s="9">
        <v>5000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23</v>
      </c>
      <c r="E61" s="9">
        <v>5000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75</v>
      </c>
      <c r="E62" s="9">
        <v>100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126</v>
      </c>
      <c r="E63" s="9">
        <v>2000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23</v>
      </c>
      <c r="E64" s="9">
        <v>1000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23</v>
      </c>
      <c r="E65" s="9">
        <v>1000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23</v>
      </c>
      <c r="E66" s="9">
        <v>300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34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34</v>
      </c>
      <c r="E68" s="9">
        <v>20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7" t="s">
        <v>254</v>
      </c>
      <c r="D69" s="7" t="s">
        <v>80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255</v>
      </c>
      <c r="J69" s="13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7" t="s">
        <v>258</v>
      </c>
      <c r="D70" s="7" t="s">
        <v>34</v>
      </c>
      <c r="E70" s="9">
        <v>200</v>
      </c>
      <c r="F70" s="11">
        <v>0</v>
      </c>
      <c r="G70" s="9">
        <f>ROUND(SUM(E70*F70),2)</f>
        <v>0</v>
      </c>
      <c r="H70" s="15" t="s">
        <v>0</v>
      </c>
      <c r="I70" s="10" t="s">
        <v>259</v>
      </c>
      <c r="J70" s="13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7" t="s">
        <v>262</v>
      </c>
      <c r="D71" s="7" t="s">
        <v>23</v>
      </c>
      <c r="E71" s="9">
        <v>1000</v>
      </c>
      <c r="F71" s="11">
        <v>0</v>
      </c>
      <c r="G71" s="9">
        <f>ROUND(SUM(E71*F71),2)</f>
        <v>0</v>
      </c>
      <c r="H71" s="15" t="s">
        <v>0</v>
      </c>
      <c r="I71" s="10" t="s">
        <v>263</v>
      </c>
      <c r="J71" s="13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7" t="s">
        <v>266</v>
      </c>
      <c r="D72" s="7" t="s">
        <v>267</v>
      </c>
      <c r="E72" s="9">
        <v>5000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126</v>
      </c>
      <c r="E73" s="9">
        <v>3000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126</v>
      </c>
      <c r="E74" s="9">
        <v>200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34</v>
      </c>
      <c r="E75" s="9">
        <v>20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34</v>
      </c>
      <c r="E76" s="9">
        <v>20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288</v>
      </c>
      <c r="E77" s="9">
        <v>200</v>
      </c>
      <c r="F77" s="11">
        <v>0</v>
      </c>
      <c r="G77" s="9">
        <f>ROUND(SUM(E77*F77),2)</f>
        <v>0</v>
      </c>
      <c r="H77" s="15" t="s">
        <v>0</v>
      </c>
      <c r="I77" s="10" t="s">
        <v>289</v>
      </c>
      <c r="J77" s="13" t="s">
        <v>0</v>
      </c>
      <c r="K77" s="9">
        <f>SUM(G77:G77)</f>
        <v>0</v>
      </c>
    </row>
    <row r="78" spans="1:11" ht="12.75">
      <c r="A78" s="10" t="s">
        <v>290</v>
      </c>
      <c r="B78" s="10" t="s">
        <v>291</v>
      </c>
      <c r="C78" s="7" t="s">
        <v>292</v>
      </c>
      <c r="D78" s="7" t="s">
        <v>23</v>
      </c>
      <c r="E78" s="9">
        <v>200</v>
      </c>
      <c r="F78" s="11">
        <v>0</v>
      </c>
      <c r="G78" s="9">
        <f>ROUND(SUM(E78*F78),2)</f>
        <v>0</v>
      </c>
      <c r="H78" s="15" t="s">
        <v>0</v>
      </c>
      <c r="I78" s="10" t="s">
        <v>293</v>
      </c>
      <c r="J78" s="13" t="s">
        <v>0</v>
      </c>
      <c r="K78" s="9">
        <f>SUM(G78:G78)</f>
        <v>0</v>
      </c>
    </row>
    <row r="79" spans="1:11" ht="12.75">
      <c r="A79" s="10" t="s">
        <v>294</v>
      </c>
      <c r="B79" s="10" t="s">
        <v>295</v>
      </c>
      <c r="C79" s="7" t="s">
        <v>296</v>
      </c>
      <c r="D79" s="7" t="s">
        <v>23</v>
      </c>
      <c r="E79" s="9">
        <v>300</v>
      </c>
      <c r="F79" s="11">
        <v>0</v>
      </c>
      <c r="G79" s="9">
        <f>ROUND(SUM(E79*F79),2)</f>
        <v>0</v>
      </c>
      <c r="H79" s="15" t="s">
        <v>0</v>
      </c>
      <c r="I79" s="10" t="s">
        <v>297</v>
      </c>
      <c r="J79" s="13" t="s">
        <v>0</v>
      </c>
      <c r="K79" s="9">
        <f>SUM(G79:G79)</f>
        <v>0</v>
      </c>
    </row>
    <row r="80" spans="1:11" ht="12.75">
      <c r="A80" s="10" t="s">
        <v>298</v>
      </c>
      <c r="B80" s="10" t="s">
        <v>299</v>
      </c>
      <c r="C80" s="7" t="s">
        <v>300</v>
      </c>
      <c r="D80" s="7" t="s">
        <v>23</v>
      </c>
      <c r="E80" s="9">
        <v>200</v>
      </c>
      <c r="F80" s="11">
        <v>0</v>
      </c>
      <c r="G80" s="9">
        <f>ROUND(SUM(E80*F80),2)</f>
        <v>0</v>
      </c>
      <c r="H80" s="15" t="s">
        <v>0</v>
      </c>
      <c r="I80" s="10" t="s">
        <v>301</v>
      </c>
      <c r="J80" s="13" t="s">
        <v>0</v>
      </c>
      <c r="K80" s="9">
        <f>SUM(G80:G80)</f>
        <v>0</v>
      </c>
    </row>
    <row r="81" spans="1:11" ht="12.75">
      <c r="A81" s="10" t="s">
        <v>302</v>
      </c>
      <c r="B81" s="10" t="s">
        <v>303</v>
      </c>
      <c r="C81" s="7" t="s">
        <v>304</v>
      </c>
      <c r="D81" s="7" t="s">
        <v>23</v>
      </c>
      <c r="E81" s="9">
        <v>5000</v>
      </c>
      <c r="F81" s="11">
        <v>0</v>
      </c>
      <c r="G81" s="9">
        <f>ROUND(SUM(E81*F81),2)</f>
        <v>0</v>
      </c>
      <c r="H81" s="15" t="s">
        <v>0</v>
      </c>
      <c r="I81" s="10" t="s">
        <v>305</v>
      </c>
      <c r="J81" s="13" t="s">
        <v>0</v>
      </c>
      <c r="K81" s="9">
        <f>SUM(G81:G81)</f>
        <v>0</v>
      </c>
    </row>
    <row r="82" spans="1:11" ht="12.75">
      <c r="A82" s="10" t="s">
        <v>306</v>
      </c>
      <c r="B82" s="10" t="s">
        <v>307</v>
      </c>
      <c r="C82" s="7" t="s">
        <v>308</v>
      </c>
      <c r="D82" s="7" t="s">
        <v>23</v>
      </c>
      <c r="E82" s="9">
        <v>5000</v>
      </c>
      <c r="F82" s="11">
        <v>0</v>
      </c>
      <c r="G82" s="9">
        <f>ROUND(SUM(E82*F82),2)</f>
        <v>0</v>
      </c>
      <c r="H82" s="15" t="s">
        <v>0</v>
      </c>
      <c r="I82" s="10" t="s">
        <v>309</v>
      </c>
      <c r="J82" s="13" t="s">
        <v>0</v>
      </c>
      <c r="K82" s="9">
        <f>SUM(G82:G82)</f>
        <v>0</v>
      </c>
    </row>
    <row r="83" spans="1:11" ht="12.75">
      <c r="A83" s="10" t="s">
        <v>310</v>
      </c>
      <c r="B83" s="10" t="s">
        <v>311</v>
      </c>
      <c r="C83" s="7" t="s">
        <v>312</v>
      </c>
      <c r="D83" s="7" t="s">
        <v>23</v>
      </c>
      <c r="E83" s="9">
        <v>5000</v>
      </c>
      <c r="F83" s="11">
        <v>0</v>
      </c>
      <c r="G83" s="9">
        <f>ROUND(SUM(E83*F83),2)</f>
        <v>0</v>
      </c>
      <c r="H83" s="15" t="s">
        <v>0</v>
      </c>
      <c r="I83" s="10" t="s">
        <v>313</v>
      </c>
      <c r="J83" s="13" t="s">
        <v>0</v>
      </c>
      <c r="K83" s="9">
        <f>SUM(G83:G83)</f>
        <v>0</v>
      </c>
    </row>
    <row r="84" spans="1:11" ht="12.75">
      <c r="A84" s="10" t="s">
        <v>314</v>
      </c>
      <c r="B84" s="10" t="s">
        <v>315</v>
      </c>
      <c r="C84" s="7" t="s">
        <v>316</v>
      </c>
      <c r="D84" s="7" t="s">
        <v>23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317</v>
      </c>
      <c r="J84" s="13" t="s">
        <v>0</v>
      </c>
      <c r="K84" s="9">
        <f>SUM(G84:G84)</f>
        <v>0</v>
      </c>
    </row>
    <row r="85" spans="1:11" ht="12.75">
      <c r="A85" s="10" t="s">
        <v>318</v>
      </c>
      <c r="B85" s="10" t="s">
        <v>319</v>
      </c>
      <c r="C85" s="7" t="s">
        <v>320</v>
      </c>
      <c r="D85" s="7" t="s">
        <v>80</v>
      </c>
      <c r="E85" s="9">
        <v>150</v>
      </c>
      <c r="F85" s="11">
        <v>0</v>
      </c>
      <c r="G85" s="9">
        <f>ROUND(SUM(E85*F85),2)</f>
        <v>0</v>
      </c>
      <c r="H85" s="15" t="s">
        <v>0</v>
      </c>
      <c r="I85" s="10" t="s">
        <v>321</v>
      </c>
      <c r="J85" s="13" t="s">
        <v>0</v>
      </c>
      <c r="K85" s="9">
        <f>SUM(G85:G85)</f>
        <v>0</v>
      </c>
    </row>
    <row r="86" spans="1:11" ht="12.75">
      <c r="A86" s="10" t="s">
        <v>322</v>
      </c>
      <c r="B86" s="10" t="s">
        <v>323</v>
      </c>
      <c r="C86" s="7" t="s">
        <v>324</v>
      </c>
      <c r="D86" s="7" t="s">
        <v>34</v>
      </c>
      <c r="E86" s="9">
        <v>150</v>
      </c>
      <c r="F86" s="11">
        <v>0</v>
      </c>
      <c r="G86" s="9">
        <f>ROUND(SUM(E86*F86),2)</f>
        <v>0</v>
      </c>
      <c r="H86" s="15" t="s">
        <v>0</v>
      </c>
      <c r="I86" s="10" t="s">
        <v>325</v>
      </c>
      <c r="J86" s="13" t="s">
        <v>0</v>
      </c>
      <c r="K86" s="9">
        <f>SUM(G86:G86)</f>
        <v>0</v>
      </c>
    </row>
    <row r="87" spans="1:11" ht="12.75">
      <c r="A87" s="10" t="s">
        <v>326</v>
      </c>
      <c r="B87" s="10" t="s">
        <v>327</v>
      </c>
      <c r="C87" s="7" t="s">
        <v>328</v>
      </c>
      <c r="D87" s="7" t="s">
        <v>34</v>
      </c>
      <c r="E87" s="9">
        <v>50</v>
      </c>
      <c r="F87" s="11">
        <v>0</v>
      </c>
      <c r="G87" s="9">
        <f>ROUND(SUM(E87*F87),2)</f>
        <v>0</v>
      </c>
      <c r="H87" s="15" t="s">
        <v>0</v>
      </c>
      <c r="I87" s="10" t="s">
        <v>329</v>
      </c>
      <c r="J87" s="13" t="s">
        <v>0</v>
      </c>
      <c r="K87" s="9">
        <f>SUM(G87:G87)</f>
        <v>0</v>
      </c>
    </row>
    <row r="88" spans="1:11" ht="12.75">
      <c r="A88" s="10" t="s">
        <v>330</v>
      </c>
      <c r="B88" s="10" t="s">
        <v>331</v>
      </c>
      <c r="C88" s="7" t="s">
        <v>332</v>
      </c>
      <c r="D88" s="7" t="s">
        <v>34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333</v>
      </c>
      <c r="J88" s="13" t="s">
        <v>0</v>
      </c>
      <c r="K88" s="9">
        <f>SUM(G88:G88)</f>
        <v>0</v>
      </c>
    </row>
    <row r="89" spans="1:11" ht="12.75">
      <c r="A89" s="10" t="s">
        <v>334</v>
      </c>
      <c r="B89" s="10" t="s">
        <v>335</v>
      </c>
      <c r="C89" s="7" t="s">
        <v>336</v>
      </c>
      <c r="D89" s="7" t="s">
        <v>126</v>
      </c>
      <c r="E89" s="9">
        <v>5000</v>
      </c>
      <c r="F89" s="11">
        <v>0</v>
      </c>
      <c r="G89" s="9">
        <f>ROUND(SUM(E89*F89),2)</f>
        <v>0</v>
      </c>
      <c r="H89" s="15" t="s">
        <v>0</v>
      </c>
      <c r="I89" s="10" t="s">
        <v>337</v>
      </c>
      <c r="J89" s="13" t="s">
        <v>0</v>
      </c>
      <c r="K89" s="9">
        <f>SUM(G89:G89)</f>
        <v>0</v>
      </c>
    </row>
    <row r="90" spans="1:11" ht="12.75">
      <c r="A90" s="10" t="s">
        <v>338</v>
      </c>
      <c r="B90" s="10" t="s">
        <v>339</v>
      </c>
      <c r="C90" s="7" t="s">
        <v>340</v>
      </c>
      <c r="D90" s="7" t="s">
        <v>80</v>
      </c>
      <c r="E90" s="9">
        <v>150</v>
      </c>
      <c r="F90" s="11">
        <v>0</v>
      </c>
      <c r="G90" s="9">
        <f>ROUND(SUM(E90*F90),2)</f>
        <v>0</v>
      </c>
      <c r="H90" s="15" t="s">
        <v>0</v>
      </c>
      <c r="I90" s="10" t="s">
        <v>341</v>
      </c>
      <c r="J90" s="13" t="s">
        <v>0</v>
      </c>
      <c r="K90" s="9">
        <f>SUM(G90:G90)</f>
        <v>0</v>
      </c>
    </row>
    <row r="91" spans="1:11" ht="12.75">
      <c r="A91" s="10" t="s">
        <v>342</v>
      </c>
      <c r="B91" s="10" t="s">
        <v>343</v>
      </c>
      <c r="C91" s="7" t="s">
        <v>344</v>
      </c>
      <c r="D91" s="7" t="s">
        <v>34</v>
      </c>
      <c r="E91" s="9">
        <v>50</v>
      </c>
      <c r="F91" s="11">
        <v>0</v>
      </c>
      <c r="G91" s="9">
        <f>ROUND(SUM(E91*F91),2)</f>
        <v>0</v>
      </c>
      <c r="H91" s="15" t="s">
        <v>0</v>
      </c>
      <c r="I91" s="10" t="s">
        <v>345</v>
      </c>
      <c r="J91" s="13" t="s">
        <v>0</v>
      </c>
      <c r="K91" s="9">
        <f>SUM(G91:G91)</f>
        <v>0</v>
      </c>
    </row>
    <row r="92" spans="1:11" ht="12.75">
      <c r="A92" s="10" t="s">
        <v>346</v>
      </c>
      <c r="B92" s="10" t="s">
        <v>347</v>
      </c>
      <c r="C92" s="7" t="s">
        <v>348</v>
      </c>
      <c r="D92" s="7" t="s">
        <v>34</v>
      </c>
      <c r="E92" s="9">
        <v>50</v>
      </c>
      <c r="F92" s="11">
        <v>0</v>
      </c>
      <c r="G92" s="9">
        <f>ROUND(SUM(E92*F92),2)</f>
        <v>0</v>
      </c>
      <c r="H92" s="15" t="s">
        <v>0</v>
      </c>
      <c r="I92" s="10" t="s">
        <v>349</v>
      </c>
      <c r="J92" s="13" t="s">
        <v>0</v>
      </c>
      <c r="K92" s="9">
        <f>SUM(G92:G92)</f>
        <v>0</v>
      </c>
    </row>
    <row r="93" spans="1:11" ht="12.75">
      <c r="A93" s="10" t="s">
        <v>350</v>
      </c>
      <c r="B93" s="10" t="s">
        <v>351</v>
      </c>
      <c r="C93" s="7" t="s">
        <v>352</v>
      </c>
      <c r="D93" s="7" t="s">
        <v>34</v>
      </c>
      <c r="E93" s="9">
        <v>50</v>
      </c>
      <c r="F93" s="11">
        <v>0</v>
      </c>
      <c r="G93" s="9">
        <f>ROUND(SUM(E93*F93),2)</f>
        <v>0</v>
      </c>
      <c r="H93" s="15" t="s">
        <v>0</v>
      </c>
      <c r="I93" s="10" t="s">
        <v>353</v>
      </c>
      <c r="J93" s="13" t="s">
        <v>0</v>
      </c>
      <c r="K93" s="9">
        <f>SUM(G93:G93)</f>
        <v>0</v>
      </c>
    </row>
    <row r="94" spans="1:11" ht="12.75">
      <c r="A94" s="10" t="s">
        <v>354</v>
      </c>
      <c r="B94" s="10" t="s">
        <v>355</v>
      </c>
      <c r="C94" s="7" t="s">
        <v>356</v>
      </c>
      <c r="D94" s="7" t="s">
        <v>80</v>
      </c>
      <c r="E94" s="9">
        <v>50</v>
      </c>
      <c r="F94" s="11">
        <v>0</v>
      </c>
      <c r="G94" s="9">
        <f>ROUND(SUM(E94*F94),2)</f>
        <v>0</v>
      </c>
      <c r="H94" s="15" t="s">
        <v>0</v>
      </c>
      <c r="I94" s="10" t="s">
        <v>357</v>
      </c>
      <c r="J94" s="13" t="s">
        <v>0</v>
      </c>
      <c r="K94" s="9">
        <f>SUM(G94:G94)</f>
        <v>0</v>
      </c>
    </row>
    <row r="95" spans="1:11" ht="12.75">
      <c r="A95" s="10" t="s">
        <v>358</v>
      </c>
      <c r="B95" s="10" t="s">
        <v>359</v>
      </c>
      <c r="C95" s="7" t="s">
        <v>360</v>
      </c>
      <c r="D95" s="7" t="s">
        <v>34</v>
      </c>
      <c r="E95" s="9">
        <v>50</v>
      </c>
      <c r="F95" s="11">
        <v>0</v>
      </c>
      <c r="G95" s="9">
        <f>ROUND(SUM(E95*F95),2)</f>
        <v>0</v>
      </c>
      <c r="H95" s="15" t="s">
        <v>0</v>
      </c>
      <c r="I95" s="10" t="s">
        <v>361</v>
      </c>
      <c r="J95" s="13" t="s">
        <v>0</v>
      </c>
      <c r="K95" s="9">
        <f>SUM(G95:G95)</f>
        <v>0</v>
      </c>
    </row>
    <row r="96" spans="1:11" ht="12.75">
      <c r="A96" s="10" t="s">
        <v>362</v>
      </c>
      <c r="B96" s="10" t="s">
        <v>363</v>
      </c>
      <c r="C96" s="7" t="s">
        <v>364</v>
      </c>
      <c r="D96" s="7" t="s">
        <v>34</v>
      </c>
      <c r="E96" s="9">
        <v>50</v>
      </c>
      <c r="F96" s="11">
        <v>0</v>
      </c>
      <c r="G96" s="9">
        <f>ROUND(SUM(E96*F96),2)</f>
        <v>0</v>
      </c>
      <c r="H96" s="15" t="s">
        <v>0</v>
      </c>
      <c r="I96" s="10" t="s">
        <v>365</v>
      </c>
      <c r="J96" s="13" t="s">
        <v>0</v>
      </c>
      <c r="K96" s="9">
        <f>SUM(G96:G96)</f>
        <v>0</v>
      </c>
    </row>
    <row r="97" spans="1:11" ht="12.75">
      <c r="A97" s="10" t="s">
        <v>366</v>
      </c>
      <c r="B97" s="10" t="s">
        <v>367</v>
      </c>
      <c r="C97" s="7" t="s">
        <v>368</v>
      </c>
      <c r="D97" s="7" t="s">
        <v>126</v>
      </c>
      <c r="E97" s="9">
        <v>1000</v>
      </c>
      <c r="F97" s="11">
        <v>0</v>
      </c>
      <c r="G97" s="9">
        <f>ROUND(SUM(E97*F97),2)</f>
        <v>0</v>
      </c>
      <c r="H97" s="15" t="s">
        <v>0</v>
      </c>
      <c r="I97" s="10" t="s">
        <v>369</v>
      </c>
      <c r="J97" s="13" t="s">
        <v>0</v>
      </c>
      <c r="K97" s="9">
        <f>SUM(G97:G97)</f>
        <v>0</v>
      </c>
    </row>
    <row r="98" spans="1:11" ht="12.75">
      <c r="A98" s="10" t="s">
        <v>370</v>
      </c>
      <c r="B98" s="10" t="s">
        <v>371</v>
      </c>
      <c r="C98" s="7" t="s">
        <v>372</v>
      </c>
      <c r="D98" s="7" t="s">
        <v>80</v>
      </c>
      <c r="E98" s="9">
        <v>400</v>
      </c>
      <c r="F98" s="11">
        <v>0</v>
      </c>
      <c r="G98" s="9">
        <f>ROUND(SUM(E98*F98),2)</f>
        <v>0</v>
      </c>
      <c r="H98" s="15" t="s">
        <v>0</v>
      </c>
      <c r="I98" s="10" t="s">
        <v>373</v>
      </c>
      <c r="J98" s="13" t="s">
        <v>0</v>
      </c>
      <c r="K98" s="9">
        <f>SUM(G98:G98)</f>
        <v>0</v>
      </c>
    </row>
    <row r="99" spans="1:11" ht="12.75">
      <c r="A99" s="10" t="s">
        <v>374</v>
      </c>
      <c r="B99" s="10" t="s">
        <v>375</v>
      </c>
      <c r="C99" s="7" t="s">
        <v>376</v>
      </c>
      <c r="D99" s="7" t="s">
        <v>34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377</v>
      </c>
      <c r="J99" s="13" t="s">
        <v>0</v>
      </c>
      <c r="K99" s="9">
        <f>SUM(G99:G99)</f>
        <v>0</v>
      </c>
    </row>
    <row r="100" spans="1:11" ht="12.75">
      <c r="A100" s="10" t="s">
        <v>378</v>
      </c>
      <c r="B100" s="10" t="s">
        <v>379</v>
      </c>
      <c r="C100" s="7" t="s">
        <v>380</v>
      </c>
      <c r="D100" s="7" t="s">
        <v>75</v>
      </c>
      <c r="E100" s="9">
        <v>3000</v>
      </c>
      <c r="F100" s="11">
        <v>0</v>
      </c>
      <c r="G100" s="9">
        <f>ROUND(SUM(E100*F100),2)</f>
        <v>0</v>
      </c>
      <c r="H100" s="15" t="s">
        <v>0</v>
      </c>
      <c r="I100" s="10" t="s">
        <v>381</v>
      </c>
      <c r="J100" s="13" t="s">
        <v>0</v>
      </c>
      <c r="K100" s="9">
        <f>SUM(G100:G100)</f>
        <v>0</v>
      </c>
    </row>
    <row r="101" spans="1:11" ht="12.75">
      <c r="A101" s="10" t="s">
        <v>382</v>
      </c>
      <c r="B101" s="10" t="s">
        <v>383</v>
      </c>
      <c r="C101" s="7" t="s">
        <v>384</v>
      </c>
      <c r="D101" s="7" t="s">
        <v>126</v>
      </c>
      <c r="E101" s="9">
        <v>2000</v>
      </c>
      <c r="F101" s="11">
        <v>0</v>
      </c>
      <c r="G101" s="9">
        <f>ROUND(SUM(E101*F101),2)</f>
        <v>0</v>
      </c>
      <c r="H101" s="15" t="s">
        <v>0</v>
      </c>
      <c r="I101" s="10" t="s">
        <v>385</v>
      </c>
      <c r="J101" s="13" t="s">
        <v>0</v>
      </c>
      <c r="K101" s="9">
        <f>SUM(G101:G101)</f>
        <v>0</v>
      </c>
    </row>
    <row r="102" spans="1:11" ht="12.75">
      <c r="A102" s="10" t="s">
        <v>386</v>
      </c>
      <c r="B102" s="10" t="s">
        <v>387</v>
      </c>
      <c r="C102" s="7" t="s">
        <v>388</v>
      </c>
      <c r="D102" s="7" t="s">
        <v>34</v>
      </c>
      <c r="E102" s="9">
        <v>500</v>
      </c>
      <c r="F102" s="11">
        <v>0</v>
      </c>
      <c r="G102" s="9">
        <f>ROUND(SUM(E102*F102),2)</f>
        <v>0</v>
      </c>
      <c r="H102" s="15" t="s">
        <v>0</v>
      </c>
      <c r="I102" s="10" t="s">
        <v>389</v>
      </c>
      <c r="J102" s="13" t="s">
        <v>0</v>
      </c>
      <c r="K102" s="9">
        <f>SUM(G102:G102)</f>
        <v>0</v>
      </c>
    </row>
    <row r="103" spans="1:11" ht="12.75">
      <c r="A103" s="10" t="s">
        <v>390</v>
      </c>
      <c r="B103" s="10" t="s">
        <v>391</v>
      </c>
      <c r="C103" s="7" t="s">
        <v>392</v>
      </c>
      <c r="D103" s="7" t="s">
        <v>23</v>
      </c>
      <c r="E103" s="9">
        <v>7000</v>
      </c>
      <c r="F103" s="11">
        <v>0</v>
      </c>
      <c r="G103" s="9">
        <f>ROUND(SUM(E103*F103),2)</f>
        <v>0</v>
      </c>
      <c r="H103" s="15" t="s">
        <v>0</v>
      </c>
      <c r="I103" s="10" t="s">
        <v>393</v>
      </c>
      <c r="J103" s="13" t="s">
        <v>0</v>
      </c>
      <c r="K103" s="9">
        <f>SUM(G103:G103)</f>
        <v>0</v>
      </c>
    </row>
    <row r="104" spans="1:11" ht="12.75">
      <c r="A104" s="10" t="s">
        <v>394</v>
      </c>
      <c r="B104" s="10" t="s">
        <v>395</v>
      </c>
      <c r="C104" s="7" t="s">
        <v>396</v>
      </c>
      <c r="D104" s="7" t="s">
        <v>23</v>
      </c>
      <c r="E104" s="9">
        <v>7000</v>
      </c>
      <c r="F104" s="11">
        <v>0</v>
      </c>
      <c r="G104" s="9">
        <f>ROUND(SUM(E104*F104),2)</f>
        <v>0</v>
      </c>
      <c r="H104" s="15" t="s">
        <v>0</v>
      </c>
      <c r="I104" s="10" t="s">
        <v>397</v>
      </c>
      <c r="J104" s="13" t="s">
        <v>0</v>
      </c>
      <c r="K104" s="9">
        <f>SUM(G104:G104)</f>
        <v>0</v>
      </c>
    </row>
    <row r="105" spans="1:11" ht="12.75">
      <c r="A105" s="10" t="s">
        <v>398</v>
      </c>
      <c r="B105" s="10" t="s">
        <v>399</v>
      </c>
      <c r="C105" s="7" t="s">
        <v>400</v>
      </c>
      <c r="D105" s="7" t="s">
        <v>34</v>
      </c>
      <c r="E105" s="9">
        <v>20</v>
      </c>
      <c r="F105" s="11">
        <v>0</v>
      </c>
      <c r="G105" s="9">
        <f>ROUND(SUM(E105*F105),2)</f>
        <v>0</v>
      </c>
      <c r="H105" s="15" t="s">
        <v>0</v>
      </c>
      <c r="I105" s="10" t="s">
        <v>401</v>
      </c>
      <c r="J105" s="13" t="s">
        <v>0</v>
      </c>
      <c r="K105" s="9">
        <f>SUM(G105:G105)</f>
        <v>0</v>
      </c>
    </row>
    <row r="106" spans="1:11" ht="12.75">
      <c r="A106" s="10" t="s">
        <v>402</v>
      </c>
      <c r="B106" s="10" t="s">
        <v>403</v>
      </c>
      <c r="C106" s="7" t="s">
        <v>404</v>
      </c>
      <c r="D106" s="7" t="s">
        <v>34</v>
      </c>
      <c r="E106" s="9">
        <v>20</v>
      </c>
      <c r="F106" s="11">
        <v>0</v>
      </c>
      <c r="G106" s="9">
        <f>ROUND(SUM(E106*F106),2)</f>
        <v>0</v>
      </c>
      <c r="H106" s="15" t="s">
        <v>0</v>
      </c>
      <c r="I106" s="10" t="s">
        <v>405</v>
      </c>
      <c r="J106" s="13" t="s">
        <v>0</v>
      </c>
      <c r="K106" s="9">
        <f>SUM(G106:G106)</f>
        <v>0</v>
      </c>
    </row>
    <row r="107" spans="1:11" ht="12.75">
      <c r="A107" s="10" t="s">
        <v>406</v>
      </c>
      <c r="B107" s="10" t="s">
        <v>407</v>
      </c>
      <c r="C107" s="7" t="s">
        <v>408</v>
      </c>
      <c r="D107" s="7" t="s">
        <v>23</v>
      </c>
      <c r="E107" s="9">
        <v>1000</v>
      </c>
      <c r="F107" s="11">
        <v>0</v>
      </c>
      <c r="G107" s="9">
        <f>ROUND(SUM(E107*F107),2)</f>
        <v>0</v>
      </c>
      <c r="H107" s="15" t="s">
        <v>0</v>
      </c>
      <c r="I107" s="10" t="s">
        <v>409</v>
      </c>
      <c r="J107" s="13" t="s">
        <v>0</v>
      </c>
      <c r="K107" s="9">
        <f>SUM(G107:G107)</f>
        <v>0</v>
      </c>
    </row>
    <row r="108" spans="1:11" ht="12.75">
      <c r="A108" s="10" t="s">
        <v>410</v>
      </c>
      <c r="B108" s="10" t="s">
        <v>411</v>
      </c>
      <c r="C108" s="7" t="s">
        <v>412</v>
      </c>
      <c r="D108" s="7" t="s">
        <v>23</v>
      </c>
      <c r="E108" s="9">
        <v>1000</v>
      </c>
      <c r="F108" s="11">
        <v>0</v>
      </c>
      <c r="G108" s="9">
        <f>ROUND(SUM(E108*F108),2)</f>
        <v>0</v>
      </c>
      <c r="H108" s="15" t="s">
        <v>0</v>
      </c>
      <c r="I108" s="10" t="s">
        <v>413</v>
      </c>
      <c r="J108" s="13" t="s">
        <v>0</v>
      </c>
      <c r="K108" s="9">
        <f>SUM(G108:G108)</f>
        <v>0</v>
      </c>
    </row>
    <row r="109" spans="1:11" ht="12.75">
      <c r="A109" s="10" t="s">
        <v>414</v>
      </c>
      <c r="B109" s="10" t="s">
        <v>415</v>
      </c>
      <c r="C109" s="7" t="s">
        <v>416</v>
      </c>
      <c r="D109" s="7" t="s">
        <v>23</v>
      </c>
      <c r="E109" s="9">
        <v>1000</v>
      </c>
      <c r="F109" s="11">
        <v>0</v>
      </c>
      <c r="G109" s="9">
        <f>ROUND(SUM(E109*F109),2)</f>
        <v>0</v>
      </c>
      <c r="H109" s="15" t="s">
        <v>0</v>
      </c>
      <c r="I109" s="10" t="s">
        <v>417</v>
      </c>
      <c r="J109" s="13" t="s">
        <v>0</v>
      </c>
      <c r="K109" s="9">
        <f>SUM(G109:G109)</f>
        <v>0</v>
      </c>
    </row>
    <row r="110" spans="1:11" ht="12.75">
      <c r="A110" s="10" t="s">
        <v>418</v>
      </c>
      <c r="B110" s="10" t="s">
        <v>419</v>
      </c>
      <c r="C110" s="7" t="s">
        <v>420</v>
      </c>
      <c r="D110" s="7" t="s">
        <v>23</v>
      </c>
      <c r="E110" s="9">
        <v>1000</v>
      </c>
      <c r="F110" s="11">
        <v>0</v>
      </c>
      <c r="G110" s="9">
        <f>ROUND(SUM(E110*F110),2)</f>
        <v>0</v>
      </c>
      <c r="H110" s="15" t="s">
        <v>0</v>
      </c>
      <c r="I110" s="10" t="s">
        <v>421</v>
      </c>
      <c r="J110" s="13" t="s">
        <v>0</v>
      </c>
      <c r="K110" s="9">
        <f>SUM(G110:G110)</f>
        <v>0</v>
      </c>
    </row>
    <row r="111" spans="1:11" ht="12.75">
      <c r="A111" s="10" t="s">
        <v>422</v>
      </c>
      <c r="B111" s="10" t="s">
        <v>423</v>
      </c>
      <c r="C111" s="7" t="s">
        <v>424</v>
      </c>
      <c r="D111" s="7" t="s">
        <v>34</v>
      </c>
      <c r="E111" s="9">
        <v>50</v>
      </c>
      <c r="F111" s="11">
        <v>0</v>
      </c>
      <c r="G111" s="9">
        <f>ROUND(SUM(E111*F111),2)</f>
        <v>0</v>
      </c>
      <c r="H111" s="15" t="s">
        <v>0</v>
      </c>
      <c r="I111" s="10" t="s">
        <v>425</v>
      </c>
      <c r="J111" s="13" t="s">
        <v>0</v>
      </c>
      <c r="K111" s="9">
        <f>SUM(G111:G111)</f>
        <v>0</v>
      </c>
    </row>
    <row r="112" spans="1:11" ht="12.75">
      <c r="A112" s="10" t="s">
        <v>426</v>
      </c>
      <c r="B112" s="10" t="s">
        <v>427</v>
      </c>
      <c r="C112" s="7" t="s">
        <v>428</v>
      </c>
      <c r="D112" s="7" t="s">
        <v>23</v>
      </c>
      <c r="E112" s="9">
        <v>1000</v>
      </c>
      <c r="F112" s="11">
        <v>0</v>
      </c>
      <c r="G112" s="9">
        <f>ROUND(SUM(E112*F112),2)</f>
        <v>0</v>
      </c>
      <c r="H112" s="15" t="s">
        <v>0</v>
      </c>
      <c r="I112" s="10" t="s">
        <v>429</v>
      </c>
      <c r="J112" s="13" t="s">
        <v>0</v>
      </c>
      <c r="K112" s="9">
        <f>SUM(G112:G112)</f>
        <v>0</v>
      </c>
    </row>
    <row r="113" spans="1:11" ht="12.75">
      <c r="A113" s="10" t="s">
        <v>430</v>
      </c>
      <c r="B113" s="10" t="s">
        <v>431</v>
      </c>
      <c r="C113" s="7" t="s">
        <v>432</v>
      </c>
      <c r="D113" s="7" t="s">
        <v>23</v>
      </c>
      <c r="E113" s="9">
        <v>1000</v>
      </c>
      <c r="F113" s="11">
        <v>0</v>
      </c>
      <c r="G113" s="9">
        <f>ROUND(SUM(E113*F113),2)</f>
        <v>0</v>
      </c>
      <c r="H113" s="15" t="s">
        <v>0</v>
      </c>
      <c r="I113" s="10" t="s">
        <v>433</v>
      </c>
      <c r="J113" s="13" t="s">
        <v>0</v>
      </c>
      <c r="K113" s="9">
        <f>SUM(G113:G113)</f>
        <v>0</v>
      </c>
    </row>
    <row r="114" spans="1:11" ht="12.75">
      <c r="A114" s="10" t="s">
        <v>434</v>
      </c>
      <c r="B114" s="10" t="s">
        <v>435</v>
      </c>
      <c r="C114" s="7" t="s">
        <v>436</v>
      </c>
      <c r="D114" s="7" t="s">
        <v>75</v>
      </c>
      <c r="E114" s="9">
        <v>50</v>
      </c>
      <c r="F114" s="11">
        <v>0</v>
      </c>
      <c r="G114" s="9">
        <f>ROUND(SUM(E114*F114),2)</f>
        <v>0</v>
      </c>
      <c r="H114" s="15" t="s">
        <v>0</v>
      </c>
      <c r="I114" s="10" t="s">
        <v>437</v>
      </c>
      <c r="J114" s="13" t="s">
        <v>0</v>
      </c>
      <c r="K114" s="9">
        <f>SUM(G114:G114)</f>
        <v>0</v>
      </c>
    </row>
    <row r="115" spans="1:11" ht="12.75">
      <c r="A115" s="10" t="s">
        <v>438</v>
      </c>
      <c r="B115" s="10" t="s">
        <v>439</v>
      </c>
      <c r="C115" s="7" t="s">
        <v>440</v>
      </c>
      <c r="D115" s="7" t="s">
        <v>34</v>
      </c>
      <c r="E115" s="9">
        <v>150</v>
      </c>
      <c r="F115" s="11">
        <v>0</v>
      </c>
      <c r="G115" s="9">
        <f>ROUND(SUM(E115*F115),2)</f>
        <v>0</v>
      </c>
      <c r="H115" s="15" t="s">
        <v>0</v>
      </c>
      <c r="I115" s="10" t="s">
        <v>441</v>
      </c>
      <c r="J115" s="13" t="s">
        <v>0</v>
      </c>
      <c r="K115" s="9">
        <f>SUM(G115:G115)</f>
        <v>0</v>
      </c>
    </row>
    <row r="116" spans="1:11" ht="12.75">
      <c r="A116" s="10" t="s">
        <v>442</v>
      </c>
      <c r="B116" s="10" t="s">
        <v>443</v>
      </c>
      <c r="C116" s="7" t="s">
        <v>444</v>
      </c>
      <c r="D116" s="7" t="s">
        <v>34</v>
      </c>
      <c r="E116" s="9">
        <v>40</v>
      </c>
      <c r="F116" s="11">
        <v>0</v>
      </c>
      <c r="G116" s="9">
        <f>ROUND(SUM(E116*F116),2)</f>
        <v>0</v>
      </c>
      <c r="H116" s="15" t="s">
        <v>0</v>
      </c>
      <c r="I116" s="10" t="s">
        <v>445</v>
      </c>
      <c r="J116" s="13" t="s">
        <v>0</v>
      </c>
      <c r="K116" s="9">
        <f>SUM(G116:G116)</f>
        <v>0</v>
      </c>
    </row>
    <row r="117" spans="1:11" ht="12.75">
      <c r="A117" s="10" t="s">
        <v>446</v>
      </c>
      <c r="B117" s="10" t="s">
        <v>447</v>
      </c>
      <c r="C117" s="7" t="s">
        <v>448</v>
      </c>
      <c r="D117" s="7" t="s">
        <v>34</v>
      </c>
      <c r="E117" s="9">
        <v>50</v>
      </c>
      <c r="F117" s="11">
        <v>0</v>
      </c>
      <c r="G117" s="9">
        <f>ROUND(SUM(E117*F117),2)</f>
        <v>0</v>
      </c>
      <c r="H117" s="15" t="s">
        <v>0</v>
      </c>
      <c r="I117" s="10" t="s">
        <v>449</v>
      </c>
      <c r="J117" s="13" t="s">
        <v>0</v>
      </c>
      <c r="K117" s="9">
        <f>SUM(G117:G117)</f>
        <v>0</v>
      </c>
    </row>
    <row r="118" spans="1:11" ht="12.75">
      <c r="A118" s="10" t="s">
        <v>450</v>
      </c>
      <c r="B118" s="10" t="s">
        <v>451</v>
      </c>
      <c r="C118" s="7" t="s">
        <v>452</v>
      </c>
      <c r="D118" s="7" t="s">
        <v>34</v>
      </c>
      <c r="E118" s="9">
        <v>50</v>
      </c>
      <c r="F118" s="11">
        <v>0</v>
      </c>
      <c r="G118" s="9">
        <f>ROUND(SUM(E118*F118),2)</f>
        <v>0</v>
      </c>
      <c r="H118" s="15" t="s">
        <v>0</v>
      </c>
      <c r="I118" s="10" t="s">
        <v>453</v>
      </c>
      <c r="J118" s="13" t="s">
        <v>0</v>
      </c>
      <c r="K118" s="9">
        <f>SUM(G118:G118)</f>
        <v>0</v>
      </c>
    </row>
    <row r="119" spans="1:11" ht="12.75">
      <c r="A119" s="10" t="s">
        <v>454</v>
      </c>
      <c r="B119" s="10" t="s">
        <v>455</v>
      </c>
      <c r="C119" s="7" t="s">
        <v>456</v>
      </c>
      <c r="D119" s="7" t="s">
        <v>34</v>
      </c>
      <c r="E119" s="9">
        <v>50</v>
      </c>
      <c r="F119" s="11">
        <v>0</v>
      </c>
      <c r="G119" s="9">
        <f>ROUND(SUM(E119*F119),2)</f>
        <v>0</v>
      </c>
      <c r="H119" s="15" t="s">
        <v>0</v>
      </c>
      <c r="I119" s="10" t="s">
        <v>457</v>
      </c>
      <c r="J119" s="13" t="s">
        <v>0</v>
      </c>
      <c r="K119" s="9">
        <f>SUM(G119:G119)</f>
        <v>0</v>
      </c>
    </row>
    <row r="120" spans="1:11" ht="12.75">
      <c r="A120" s="10" t="s">
        <v>458</v>
      </c>
      <c r="B120" s="10" t="s">
        <v>459</v>
      </c>
      <c r="C120" s="7" t="s">
        <v>460</v>
      </c>
      <c r="D120" s="7" t="s">
        <v>23</v>
      </c>
      <c r="E120" s="9">
        <v>3</v>
      </c>
      <c r="F120" s="11">
        <v>0</v>
      </c>
      <c r="G120" s="9">
        <f>ROUND(SUM(E120*F120),2)</f>
        <v>0</v>
      </c>
      <c r="H120" s="15" t="s">
        <v>0</v>
      </c>
      <c r="I120" s="10" t="s">
        <v>461</v>
      </c>
      <c r="J120" s="13" t="s">
        <v>0</v>
      </c>
      <c r="K120" s="9">
        <f>SUM(G120:G120)</f>
        <v>0</v>
      </c>
    </row>
    <row r="121" spans="1:11" ht="12.75">
      <c r="A121" s="10" t="s">
        <v>462</v>
      </c>
      <c r="B121" s="10" t="s">
        <v>463</v>
      </c>
      <c r="C121" s="7" t="s">
        <v>464</v>
      </c>
      <c r="D121" s="7" t="s">
        <v>34</v>
      </c>
      <c r="E121" s="9">
        <v>30</v>
      </c>
      <c r="F121" s="11">
        <v>0</v>
      </c>
      <c r="G121" s="9">
        <f>ROUND(SUM(E121*F121),2)</f>
        <v>0</v>
      </c>
      <c r="H121" s="15" t="s">
        <v>0</v>
      </c>
      <c r="I121" s="10" t="s">
        <v>465</v>
      </c>
      <c r="J121" s="13" t="s">
        <v>0</v>
      </c>
      <c r="K121" s="9">
        <f>SUM(G121:G121)</f>
        <v>0</v>
      </c>
    </row>
    <row r="122" spans="1:11" ht="12.75">
      <c r="A122" s="10" t="s">
        <v>466</v>
      </c>
      <c r="B122" s="10" t="s">
        <v>467</v>
      </c>
      <c r="C122" s="7" t="s">
        <v>468</v>
      </c>
      <c r="D122" s="7" t="s">
        <v>34</v>
      </c>
      <c r="E122" s="9">
        <v>50</v>
      </c>
      <c r="F122" s="11">
        <v>0</v>
      </c>
      <c r="G122" s="9">
        <f>ROUND(SUM(E122*F122),2)</f>
        <v>0</v>
      </c>
      <c r="H122" s="15" t="s">
        <v>0</v>
      </c>
      <c r="I122" s="10" t="s">
        <v>469</v>
      </c>
      <c r="J122" s="13" t="s">
        <v>0</v>
      </c>
      <c r="K122" s="9">
        <f>SUM(G122:G122)</f>
        <v>0</v>
      </c>
    </row>
    <row r="123" spans="1:11" ht="12.75">
      <c r="A123" s="10" t="s">
        <v>470</v>
      </c>
      <c r="B123" s="10" t="s">
        <v>471</v>
      </c>
      <c r="C123" s="7" t="s">
        <v>472</v>
      </c>
      <c r="D123" s="7" t="s">
        <v>34</v>
      </c>
      <c r="E123" s="9">
        <v>50</v>
      </c>
      <c r="F123" s="11">
        <v>0</v>
      </c>
      <c r="G123" s="9">
        <f>ROUND(SUM(E123*F123),2)</f>
        <v>0</v>
      </c>
      <c r="H123" s="15" t="s">
        <v>0</v>
      </c>
      <c r="I123" s="10" t="s">
        <v>473</v>
      </c>
      <c r="J123" s="13" t="s">
        <v>0</v>
      </c>
      <c r="K123" s="9">
        <f>SUM(G123:G123)</f>
        <v>0</v>
      </c>
    </row>
    <row r="124" spans="1:11" ht="12.75">
      <c r="A124" s="10" t="s">
        <v>474</v>
      </c>
      <c r="B124" s="10" t="s">
        <v>475</v>
      </c>
      <c r="C124" s="7" t="s">
        <v>476</v>
      </c>
      <c r="D124" s="7" t="s">
        <v>34</v>
      </c>
      <c r="E124" s="9">
        <v>50</v>
      </c>
      <c r="F124" s="11">
        <v>0</v>
      </c>
      <c r="G124" s="9">
        <f>ROUND(SUM(E124*F124),2)</f>
        <v>0</v>
      </c>
      <c r="H124" s="15" t="s">
        <v>0</v>
      </c>
      <c r="I124" s="10" t="s">
        <v>477</v>
      </c>
      <c r="J124" s="13" t="s">
        <v>0</v>
      </c>
      <c r="K124" s="9">
        <f>SUM(G124:G124)</f>
        <v>0</v>
      </c>
    </row>
    <row r="125" spans="1:11" ht="12.75">
      <c r="A125" s="10" t="s">
        <v>478</v>
      </c>
      <c r="B125" s="10" t="s">
        <v>479</v>
      </c>
      <c r="C125" s="7" t="s">
        <v>480</v>
      </c>
      <c r="D125" s="7" t="s">
        <v>34</v>
      </c>
      <c r="E125" s="9">
        <v>50</v>
      </c>
      <c r="F125" s="11">
        <v>0</v>
      </c>
      <c r="G125" s="9">
        <f>ROUND(SUM(E125*F125),2)</f>
        <v>0</v>
      </c>
      <c r="H125" s="15" t="s">
        <v>0</v>
      </c>
      <c r="I125" s="10" t="s">
        <v>481</v>
      </c>
      <c r="J125" s="13" t="s">
        <v>0</v>
      </c>
      <c r="K125" s="9">
        <f>SUM(G125:G125)</f>
        <v>0</v>
      </c>
    </row>
    <row r="126" spans="1:11" ht="12.75">
      <c r="A126" s="10" t="s">
        <v>482</v>
      </c>
      <c r="B126" s="10" t="s">
        <v>483</v>
      </c>
      <c r="C126" s="7" t="s">
        <v>484</v>
      </c>
      <c r="D126" s="7" t="s">
        <v>34</v>
      </c>
      <c r="E126" s="9">
        <v>50</v>
      </c>
      <c r="F126" s="11">
        <v>0</v>
      </c>
      <c r="G126" s="9">
        <f>ROUND(SUM(E126*F126),2)</f>
        <v>0</v>
      </c>
      <c r="H126" s="15" t="s">
        <v>0</v>
      </c>
      <c r="I126" s="10" t="s">
        <v>485</v>
      </c>
      <c r="J126" s="13" t="s">
        <v>0</v>
      </c>
      <c r="K126" s="9">
        <f>SUM(G126:G126)</f>
        <v>0</v>
      </c>
    </row>
    <row r="127" spans="1:11" ht="12.75">
      <c r="A127" s="10" t="s">
        <v>486</v>
      </c>
      <c r="B127" s="10" t="s">
        <v>487</v>
      </c>
      <c r="C127" s="7" t="s">
        <v>488</v>
      </c>
      <c r="D127" s="7" t="s">
        <v>80</v>
      </c>
      <c r="E127" s="9">
        <v>200</v>
      </c>
      <c r="F127" s="11">
        <v>0</v>
      </c>
      <c r="G127" s="9">
        <f>ROUND(SUM(E127*F127),2)</f>
        <v>0</v>
      </c>
      <c r="H127" s="15" t="s">
        <v>0</v>
      </c>
      <c r="I127" s="10" t="s">
        <v>489</v>
      </c>
      <c r="J127" s="13" t="s">
        <v>0</v>
      </c>
      <c r="K127" s="9">
        <f>SUM(G127:G127)</f>
        <v>0</v>
      </c>
    </row>
    <row r="128" spans="1:11" ht="12.75">
      <c r="A128" s="10" t="s">
        <v>490</v>
      </c>
      <c r="B128" s="10" t="s">
        <v>491</v>
      </c>
      <c r="C128" s="7" t="s">
        <v>492</v>
      </c>
      <c r="D128" s="7" t="s">
        <v>34</v>
      </c>
      <c r="E128" s="9">
        <v>100</v>
      </c>
      <c r="F128" s="11">
        <v>0</v>
      </c>
      <c r="G128" s="9">
        <f>ROUND(SUM(E128*F128),2)</f>
        <v>0</v>
      </c>
      <c r="H128" s="15" t="s">
        <v>0</v>
      </c>
      <c r="I128" s="10" t="s">
        <v>493</v>
      </c>
      <c r="J128" s="13" t="s">
        <v>0</v>
      </c>
      <c r="K128" s="9">
        <f>SUM(G128:G128)</f>
        <v>0</v>
      </c>
    </row>
    <row r="129" spans="1:11" ht="12.75">
      <c r="A129" s="10" t="s">
        <v>494</v>
      </c>
      <c r="B129" s="10" t="s">
        <v>495</v>
      </c>
      <c r="C129" s="7" t="s">
        <v>496</v>
      </c>
      <c r="D129" s="7" t="s">
        <v>23</v>
      </c>
      <c r="E129" s="9">
        <v>10</v>
      </c>
      <c r="F129" s="11">
        <v>0</v>
      </c>
      <c r="G129" s="9">
        <f>ROUND(SUM(E129*F129),2)</f>
        <v>0</v>
      </c>
      <c r="H129" s="15" t="s">
        <v>0</v>
      </c>
      <c r="I129" s="10" t="s">
        <v>497</v>
      </c>
      <c r="J129" s="13" t="s">
        <v>0</v>
      </c>
      <c r="K129" s="9">
        <f>SUM(G129:G129)</f>
        <v>0</v>
      </c>
    </row>
    <row r="130" spans="1:11" ht="12.75">
      <c r="A130" s="10" t="s">
        <v>498</v>
      </c>
      <c r="B130" s="10" t="s">
        <v>499</v>
      </c>
      <c r="C130" s="7" t="s">
        <v>500</v>
      </c>
      <c r="D130" s="7" t="s">
        <v>23</v>
      </c>
      <c r="E130" s="9">
        <v>10000</v>
      </c>
      <c r="F130" s="11">
        <v>0</v>
      </c>
      <c r="G130" s="9">
        <f>ROUND(SUM(E130*F130),2)</f>
        <v>0</v>
      </c>
      <c r="H130" s="15" t="s">
        <v>0</v>
      </c>
      <c r="I130" s="10" t="s">
        <v>501</v>
      </c>
      <c r="J130" s="13" t="s">
        <v>0</v>
      </c>
      <c r="K130" s="9">
        <f>SUM(G130:G130)</f>
        <v>0</v>
      </c>
    </row>
    <row r="131" spans="1:11" ht="12.75">
      <c r="A131" s="10" t="s">
        <v>502</v>
      </c>
      <c r="B131" s="10" t="s">
        <v>503</v>
      </c>
      <c r="C131" s="7" t="s">
        <v>504</v>
      </c>
      <c r="D131" s="7" t="s">
        <v>23</v>
      </c>
      <c r="E131" s="9">
        <v>10000</v>
      </c>
      <c r="F131" s="11">
        <v>0</v>
      </c>
      <c r="G131" s="9">
        <f>ROUND(SUM(E131*F131),2)</f>
        <v>0</v>
      </c>
      <c r="H131" s="15" t="s">
        <v>0</v>
      </c>
      <c r="I131" s="10" t="s">
        <v>505</v>
      </c>
      <c r="J131" s="13" t="s">
        <v>0</v>
      </c>
      <c r="K131" s="9">
        <f>SUM(G131:G131)</f>
        <v>0</v>
      </c>
    </row>
    <row r="132" spans="1:11" ht="12.75">
      <c r="A132" s="10" t="s">
        <v>506</v>
      </c>
      <c r="B132" s="10" t="s">
        <v>507</v>
      </c>
      <c r="C132" s="7" t="s">
        <v>508</v>
      </c>
      <c r="D132" s="7" t="s">
        <v>23</v>
      </c>
      <c r="E132" s="9">
        <v>10000</v>
      </c>
      <c r="F132" s="11">
        <v>0</v>
      </c>
      <c r="G132" s="9">
        <f>ROUND(SUM(E132*F132),2)</f>
        <v>0</v>
      </c>
      <c r="H132" s="15" t="s">
        <v>0</v>
      </c>
      <c r="I132" s="10" t="s">
        <v>509</v>
      </c>
      <c r="J132" s="13" t="s">
        <v>0</v>
      </c>
      <c r="K132" s="9">
        <f>SUM(G132:G132)</f>
        <v>0</v>
      </c>
    </row>
    <row r="133" spans="1:11" ht="12.75">
      <c r="A133" s="10" t="s">
        <v>510</v>
      </c>
      <c r="B133" s="10" t="s">
        <v>511</v>
      </c>
      <c r="C133" s="7" t="s">
        <v>512</v>
      </c>
      <c r="D133" s="7" t="s">
        <v>75</v>
      </c>
      <c r="E133" s="9">
        <v>2000</v>
      </c>
      <c r="F133" s="11">
        <v>0</v>
      </c>
      <c r="G133" s="9">
        <f>ROUND(SUM(E133*F133),2)</f>
        <v>0</v>
      </c>
      <c r="H133" s="15" t="s">
        <v>0</v>
      </c>
      <c r="I133" s="10" t="s">
        <v>513</v>
      </c>
      <c r="J133" s="13" t="s">
        <v>0</v>
      </c>
      <c r="K133" s="9">
        <f>SUM(G133:G133)</f>
        <v>0</v>
      </c>
    </row>
    <row r="134" spans="1:11" ht="12.75">
      <c r="A134" s="10" t="s">
        <v>514</v>
      </c>
      <c r="B134" s="10" t="s">
        <v>515</v>
      </c>
      <c r="C134" s="7" t="s">
        <v>516</v>
      </c>
      <c r="D134" s="7" t="s">
        <v>80</v>
      </c>
      <c r="E134" s="9">
        <v>50</v>
      </c>
      <c r="F134" s="11">
        <v>0</v>
      </c>
      <c r="G134" s="9">
        <f>ROUND(SUM(E134*F134),2)</f>
        <v>0</v>
      </c>
      <c r="H134" s="15" t="s">
        <v>0</v>
      </c>
      <c r="I134" s="10" t="s">
        <v>517</v>
      </c>
      <c r="J134" s="13" t="s">
        <v>0</v>
      </c>
      <c r="K134" s="9">
        <f>SUM(G134:G134)</f>
        <v>0</v>
      </c>
    </row>
    <row r="135" spans="1:11" ht="12.75">
      <c r="A135" s="10" t="s">
        <v>518</v>
      </c>
      <c r="B135" s="10" t="s">
        <v>519</v>
      </c>
      <c r="C135" s="7" t="s">
        <v>520</v>
      </c>
      <c r="D135" s="7" t="s">
        <v>23</v>
      </c>
      <c r="E135" s="9">
        <v>1000</v>
      </c>
      <c r="F135" s="11">
        <v>0</v>
      </c>
      <c r="G135" s="9">
        <f>ROUND(SUM(E135*F135),2)</f>
        <v>0</v>
      </c>
      <c r="H135" s="15" t="s">
        <v>0</v>
      </c>
      <c r="I135" s="10" t="s">
        <v>521</v>
      </c>
      <c r="J135" s="13" t="s">
        <v>0</v>
      </c>
      <c r="K135" s="9">
        <f>SUM(G135:G135)</f>
        <v>0</v>
      </c>
    </row>
    <row r="136" spans="1:11" ht="12.75">
      <c r="A136" s="10" t="s">
        <v>522</v>
      </c>
      <c r="B136" s="10" t="s">
        <v>523</v>
      </c>
      <c r="C136" s="7" t="s">
        <v>524</v>
      </c>
      <c r="D136" s="7" t="s">
        <v>80</v>
      </c>
      <c r="E136" s="9">
        <v>300</v>
      </c>
      <c r="F136" s="11">
        <v>0</v>
      </c>
      <c r="G136" s="9">
        <f>ROUND(SUM(E136*F136),2)</f>
        <v>0</v>
      </c>
      <c r="H136" s="15" t="s">
        <v>0</v>
      </c>
      <c r="I136" s="10" t="s">
        <v>525</v>
      </c>
      <c r="J136" s="13" t="s">
        <v>0</v>
      </c>
      <c r="K136" s="9">
        <f>SUM(G136:G136)</f>
        <v>0</v>
      </c>
    </row>
    <row r="137" spans="1:11" ht="12.75">
      <c r="A137" s="10" t="s">
        <v>526</v>
      </c>
      <c r="B137" s="10" t="s">
        <v>527</v>
      </c>
      <c r="C137" s="7" t="s">
        <v>528</v>
      </c>
      <c r="D137" s="7" t="s">
        <v>23</v>
      </c>
      <c r="E137" s="9">
        <v>3000</v>
      </c>
      <c r="F137" s="11">
        <v>0</v>
      </c>
      <c r="G137" s="9">
        <f>ROUND(SUM(E137*F137),2)</f>
        <v>0</v>
      </c>
      <c r="H137" s="15" t="s">
        <v>0</v>
      </c>
      <c r="I137" s="10" t="s">
        <v>529</v>
      </c>
      <c r="J137" s="13" t="s">
        <v>0</v>
      </c>
      <c r="K137" s="9">
        <f>SUM(G137:G137)</f>
        <v>0</v>
      </c>
    </row>
    <row r="138" spans="1:11" ht="12.75">
      <c r="A138" s="10" t="s">
        <v>530</v>
      </c>
      <c r="B138" s="10" t="s">
        <v>531</v>
      </c>
      <c r="C138" s="7" t="s">
        <v>532</v>
      </c>
      <c r="D138" s="7" t="s">
        <v>34</v>
      </c>
      <c r="E138" s="9">
        <v>300</v>
      </c>
      <c r="F138" s="11">
        <v>0</v>
      </c>
      <c r="G138" s="9">
        <f>ROUND(SUM(E138*F138),2)</f>
        <v>0</v>
      </c>
      <c r="H138" s="15" t="s">
        <v>0</v>
      </c>
      <c r="I138" s="10" t="s">
        <v>533</v>
      </c>
      <c r="J138" s="13" t="s">
        <v>0</v>
      </c>
      <c r="K138" s="9">
        <f>SUM(G138:G138)</f>
        <v>0</v>
      </c>
    </row>
    <row r="139" spans="1:11" ht="12.75">
      <c r="A139" s="10" t="s">
        <v>534</v>
      </c>
      <c r="B139" s="10" t="s">
        <v>535</v>
      </c>
      <c r="C139" s="7" t="s">
        <v>536</v>
      </c>
      <c r="D139" s="7" t="s">
        <v>34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537</v>
      </c>
      <c r="J139" s="13" t="s">
        <v>0</v>
      </c>
      <c r="K139" s="9">
        <f>SUM(G139:G139)</f>
        <v>0</v>
      </c>
    </row>
    <row r="140" spans="1:11" ht="12.75">
      <c r="A140" s="10" t="s">
        <v>538</v>
      </c>
      <c r="B140" s="10" t="s">
        <v>539</v>
      </c>
      <c r="C140" s="7" t="s">
        <v>540</v>
      </c>
      <c r="D140" s="7" t="s">
        <v>34</v>
      </c>
      <c r="E140" s="9">
        <v>3000</v>
      </c>
      <c r="F140" s="11">
        <v>0</v>
      </c>
      <c r="G140" s="9">
        <f>ROUND(SUM(E140*F140),2)</f>
        <v>0</v>
      </c>
      <c r="H140" s="15" t="s">
        <v>0</v>
      </c>
      <c r="I140" s="10" t="s">
        <v>541</v>
      </c>
      <c r="J140" s="13" t="s">
        <v>0</v>
      </c>
      <c r="K140" s="9">
        <f>SUM(G140:G140)</f>
        <v>0</v>
      </c>
    </row>
    <row r="141" spans="1:11" ht="12.75">
      <c r="A141" s="10" t="s">
        <v>542</v>
      </c>
      <c r="B141" s="10" t="s">
        <v>543</v>
      </c>
      <c r="C141" s="7" t="s">
        <v>544</v>
      </c>
      <c r="D141" s="7" t="s">
        <v>80</v>
      </c>
      <c r="E141" s="9">
        <v>1000</v>
      </c>
      <c r="F141" s="11">
        <v>0</v>
      </c>
      <c r="G141" s="9">
        <f>ROUND(SUM(E141*F141),2)</f>
        <v>0</v>
      </c>
      <c r="H141" s="15" t="s">
        <v>0</v>
      </c>
      <c r="I141" s="10" t="s">
        <v>545</v>
      </c>
      <c r="J141" s="13" t="s">
        <v>0</v>
      </c>
      <c r="K141" s="9">
        <f>SUM(G141:G141)</f>
        <v>0</v>
      </c>
    </row>
    <row r="142" spans="1:11" ht="12.75">
      <c r="A142" s="10" t="s">
        <v>546</v>
      </c>
      <c r="B142" s="10" t="s">
        <v>547</v>
      </c>
      <c r="C142" s="7" t="s">
        <v>548</v>
      </c>
      <c r="D142" s="7" t="s">
        <v>34</v>
      </c>
      <c r="E142" s="9">
        <v>1000</v>
      </c>
      <c r="F142" s="11">
        <v>0</v>
      </c>
      <c r="G142" s="9">
        <f>ROUND(SUM(E142*F142),2)</f>
        <v>0</v>
      </c>
      <c r="H142" s="15" t="s">
        <v>0</v>
      </c>
      <c r="I142" s="10" t="s">
        <v>549</v>
      </c>
      <c r="J142" s="13" t="s">
        <v>0</v>
      </c>
      <c r="K142" s="9">
        <f>SUM(G142:G142)</f>
        <v>0</v>
      </c>
    </row>
    <row r="143" spans="1:11" ht="12.75">
      <c r="A143" s="10" t="s">
        <v>550</v>
      </c>
      <c r="B143" s="10" t="s">
        <v>551</v>
      </c>
      <c r="C143" s="7" t="s">
        <v>552</v>
      </c>
      <c r="D143" s="7" t="s">
        <v>80</v>
      </c>
      <c r="E143" s="9">
        <v>3000</v>
      </c>
      <c r="F143" s="11">
        <v>0</v>
      </c>
      <c r="G143" s="9">
        <f>ROUND(SUM(E143*F143),2)</f>
        <v>0</v>
      </c>
      <c r="H143" s="15" t="s">
        <v>0</v>
      </c>
      <c r="I143" s="10" t="s">
        <v>553</v>
      </c>
      <c r="J143" s="13" t="s">
        <v>0</v>
      </c>
      <c r="K143" s="9">
        <f>SUM(G143:G143)</f>
        <v>0</v>
      </c>
    </row>
    <row r="144" spans="1:11" ht="12.75">
      <c r="A144" s="10" t="s">
        <v>554</v>
      </c>
      <c r="B144" s="10" t="s">
        <v>555</v>
      </c>
      <c r="C144" s="7" t="s">
        <v>556</v>
      </c>
      <c r="D144" s="7" t="s">
        <v>75</v>
      </c>
      <c r="E144" s="9">
        <v>50</v>
      </c>
      <c r="F144" s="11">
        <v>0</v>
      </c>
      <c r="G144" s="9">
        <f>ROUND(SUM(E144*F144),2)</f>
        <v>0</v>
      </c>
      <c r="H144" s="15" t="s">
        <v>0</v>
      </c>
      <c r="I144" s="10" t="s">
        <v>557</v>
      </c>
      <c r="J144" s="13" t="s">
        <v>0</v>
      </c>
      <c r="K144" s="9">
        <f>SUM(G144:G144)</f>
        <v>0</v>
      </c>
    </row>
    <row r="145" spans="1:11" ht="12.75">
      <c r="A145" s="10" t="s">
        <v>558</v>
      </c>
      <c r="B145" s="10" t="s">
        <v>559</v>
      </c>
      <c r="C145" s="7" t="s">
        <v>560</v>
      </c>
      <c r="D145" s="7" t="s">
        <v>80</v>
      </c>
      <c r="E145" s="9">
        <v>200</v>
      </c>
      <c r="F145" s="11">
        <v>0</v>
      </c>
      <c r="G145" s="9">
        <f>ROUND(SUM(E145*F145),2)</f>
        <v>0</v>
      </c>
      <c r="H145" s="15" t="s">
        <v>0</v>
      </c>
      <c r="I145" s="10" t="s">
        <v>561</v>
      </c>
      <c r="J145" s="13" t="s">
        <v>0</v>
      </c>
      <c r="K145" s="9">
        <f>SUM(G145:G145)</f>
        <v>0</v>
      </c>
    </row>
    <row r="146" spans="1:11" ht="12.75">
      <c r="A146" s="10" t="s">
        <v>562</v>
      </c>
      <c r="B146" s="10" t="s">
        <v>563</v>
      </c>
      <c r="C146" s="7" t="s">
        <v>564</v>
      </c>
      <c r="D146" s="7" t="s">
        <v>80</v>
      </c>
      <c r="E146" s="9">
        <v>150</v>
      </c>
      <c r="F146" s="11">
        <v>0</v>
      </c>
      <c r="G146" s="9">
        <f>ROUND(SUM(E146*F146),2)</f>
        <v>0</v>
      </c>
      <c r="H146" s="15" t="s">
        <v>0</v>
      </c>
      <c r="I146" s="10" t="s">
        <v>565</v>
      </c>
      <c r="J146" s="13" t="s">
        <v>0</v>
      </c>
      <c r="K146" s="9">
        <f>SUM(G146:G146)</f>
        <v>0</v>
      </c>
    </row>
    <row r="147" spans="1:11" ht="12.75">
      <c r="A147" s="10" t="s">
        <v>566</v>
      </c>
      <c r="B147" s="10" t="s">
        <v>567</v>
      </c>
      <c r="C147" s="7" t="s">
        <v>568</v>
      </c>
      <c r="D147" s="7" t="s">
        <v>34</v>
      </c>
      <c r="E147" s="9">
        <v>50</v>
      </c>
      <c r="F147" s="11">
        <v>0</v>
      </c>
      <c r="G147" s="9">
        <f>ROUND(SUM(E147*F147),2)</f>
        <v>0</v>
      </c>
      <c r="H147" s="15" t="s">
        <v>0</v>
      </c>
      <c r="I147" s="10" t="s">
        <v>569</v>
      </c>
      <c r="J147" s="13" t="s">
        <v>0</v>
      </c>
      <c r="K147" s="9">
        <f>SUM(G147:G147)</f>
        <v>0</v>
      </c>
    </row>
    <row r="148" spans="1:11" ht="12.75">
      <c r="A148" s="10" t="s">
        <v>570</v>
      </c>
      <c r="B148" s="10" t="s">
        <v>571</v>
      </c>
      <c r="C148" s="7" t="s">
        <v>572</v>
      </c>
      <c r="D148" s="7" t="s">
        <v>34</v>
      </c>
      <c r="E148" s="9">
        <v>300</v>
      </c>
      <c r="F148" s="11">
        <v>0</v>
      </c>
      <c r="G148" s="9">
        <f>ROUND(SUM(E148*F148),2)</f>
        <v>0</v>
      </c>
      <c r="H148" s="15" t="s">
        <v>0</v>
      </c>
      <c r="I148" s="10" t="s">
        <v>573</v>
      </c>
      <c r="J148" s="13" t="s">
        <v>0</v>
      </c>
      <c r="K148" s="9">
        <f>SUM(G148:G148)</f>
        <v>0</v>
      </c>
    </row>
    <row r="149" spans="1:11" ht="12.75">
      <c r="A149" s="10" t="s">
        <v>574</v>
      </c>
      <c r="B149" s="10" t="s">
        <v>575</v>
      </c>
      <c r="C149" s="7" t="s">
        <v>576</v>
      </c>
      <c r="D149" s="7" t="s">
        <v>34</v>
      </c>
      <c r="E149" s="9">
        <v>50</v>
      </c>
      <c r="F149" s="11">
        <v>0</v>
      </c>
      <c r="G149" s="9">
        <f>ROUND(SUM(E149*F149),2)</f>
        <v>0</v>
      </c>
      <c r="H149" s="15" t="s">
        <v>0</v>
      </c>
      <c r="I149" s="10" t="s">
        <v>577</v>
      </c>
      <c r="J149" s="13" t="s">
        <v>0</v>
      </c>
      <c r="K149" s="9">
        <f>SUM(G149:G149)</f>
        <v>0</v>
      </c>
    </row>
    <row r="150" spans="1:11" ht="12.75">
      <c r="A150" s="10" t="s">
        <v>578</v>
      </c>
      <c r="B150" s="10" t="s">
        <v>579</v>
      </c>
      <c r="C150" s="7" t="s">
        <v>580</v>
      </c>
      <c r="D150" s="7" t="s">
        <v>34</v>
      </c>
      <c r="E150" s="9">
        <v>50</v>
      </c>
      <c r="F150" s="11">
        <v>0</v>
      </c>
      <c r="G150" s="9">
        <f>ROUND(SUM(E150*F150),2)</f>
        <v>0</v>
      </c>
      <c r="H150" s="15" t="s">
        <v>0</v>
      </c>
      <c r="I150" s="10" t="s">
        <v>581</v>
      </c>
      <c r="J150" s="13" t="s">
        <v>0</v>
      </c>
      <c r="K150" s="9">
        <f>SUM(G150:G150)</f>
        <v>0</v>
      </c>
    </row>
    <row r="151" spans="1:11" ht="12.75">
      <c r="A151" s="10" t="s">
        <v>582</v>
      </c>
      <c r="B151" s="10" t="s">
        <v>583</v>
      </c>
      <c r="C151" s="7" t="s">
        <v>584</v>
      </c>
      <c r="D151" s="7" t="s">
        <v>34</v>
      </c>
      <c r="E151" s="9">
        <v>50</v>
      </c>
      <c r="F151" s="11">
        <v>0</v>
      </c>
      <c r="G151" s="9">
        <f>ROUND(SUM(E151*F151),2)</f>
        <v>0</v>
      </c>
      <c r="H151" s="15" t="s">
        <v>0</v>
      </c>
      <c r="I151" s="10" t="s">
        <v>585</v>
      </c>
      <c r="J151" s="13" t="s">
        <v>0</v>
      </c>
      <c r="K151" s="9">
        <f>SUM(G151:G151)</f>
        <v>0</v>
      </c>
    </row>
    <row r="152" spans="1:11" ht="12.75">
      <c r="A152" s="10" t="s">
        <v>586</v>
      </c>
      <c r="B152" s="10" t="s">
        <v>587</v>
      </c>
      <c r="C152" s="7" t="s">
        <v>588</v>
      </c>
      <c r="D152" s="7" t="s">
        <v>23</v>
      </c>
      <c r="E152" s="9">
        <v>1000</v>
      </c>
      <c r="F152" s="11">
        <v>0</v>
      </c>
      <c r="G152" s="9">
        <f>ROUND(SUM(E152*F152),2)</f>
        <v>0</v>
      </c>
      <c r="H152" s="15" t="s">
        <v>0</v>
      </c>
      <c r="I152" s="10" t="s">
        <v>589</v>
      </c>
      <c r="J152" s="13" t="s">
        <v>0</v>
      </c>
      <c r="K152" s="9">
        <f>SUM(G152:G152)</f>
        <v>0</v>
      </c>
    </row>
    <row r="153" spans="1:11" ht="12.75">
      <c r="A153" s="10" t="s">
        <v>590</v>
      </c>
      <c r="B153" s="10" t="s">
        <v>591</v>
      </c>
      <c r="C153" s="7" t="s">
        <v>592</v>
      </c>
      <c r="D153" s="7" t="s">
        <v>23</v>
      </c>
      <c r="E153" s="9">
        <v>500</v>
      </c>
      <c r="F153" s="11">
        <v>0</v>
      </c>
      <c r="G153" s="9">
        <f>ROUND(SUM(E153*F153),2)</f>
        <v>0</v>
      </c>
      <c r="H153" s="15" t="s">
        <v>0</v>
      </c>
      <c r="I153" s="10" t="s">
        <v>593</v>
      </c>
      <c r="J153" s="13" t="s">
        <v>0</v>
      </c>
      <c r="K153" s="9">
        <f>SUM(G153:G153)</f>
        <v>0</v>
      </c>
    </row>
    <row r="154" spans="1:11" ht="12.75">
      <c r="A154" s="10" t="s">
        <v>594</v>
      </c>
      <c r="B154" s="10" t="s">
        <v>595</v>
      </c>
      <c r="C154" s="7" t="s">
        <v>596</v>
      </c>
      <c r="D154" s="7" t="s">
        <v>23</v>
      </c>
      <c r="E154" s="9">
        <v>500</v>
      </c>
      <c r="F154" s="11">
        <v>0</v>
      </c>
      <c r="G154" s="9">
        <f>ROUND(SUM(E154*F154),2)</f>
        <v>0</v>
      </c>
      <c r="H154" s="15" t="s">
        <v>0</v>
      </c>
      <c r="I154" s="10" t="s">
        <v>597</v>
      </c>
      <c r="J154" s="13" t="s">
        <v>0</v>
      </c>
      <c r="K154" s="9">
        <f>SUM(G154:G154)</f>
        <v>0</v>
      </c>
    </row>
    <row r="155" spans="1:11" ht="12.75">
      <c r="A155" s="10" t="s">
        <v>598</v>
      </c>
      <c r="B155" s="10" t="s">
        <v>599</v>
      </c>
      <c r="C155" s="7" t="s">
        <v>600</v>
      </c>
      <c r="D155" s="7" t="s">
        <v>23</v>
      </c>
      <c r="E155" s="9">
        <v>500</v>
      </c>
      <c r="F155" s="11">
        <v>0</v>
      </c>
      <c r="G155" s="9">
        <f>ROUND(SUM(E155*F155),2)</f>
        <v>0</v>
      </c>
      <c r="H155" s="15" t="s">
        <v>0</v>
      </c>
      <c r="I155" s="10" t="s">
        <v>601</v>
      </c>
      <c r="J155" s="13" t="s">
        <v>0</v>
      </c>
      <c r="K155" s="9">
        <f>SUM(G155:G155)</f>
        <v>0</v>
      </c>
    </row>
    <row r="156" spans="1:11" ht="12.75">
      <c r="A156" s="10" t="s">
        <v>602</v>
      </c>
      <c r="B156" s="10" t="s">
        <v>603</v>
      </c>
      <c r="C156" s="7" t="s">
        <v>604</v>
      </c>
      <c r="D156" s="7" t="s">
        <v>34</v>
      </c>
      <c r="E156" s="9">
        <v>50</v>
      </c>
      <c r="F156" s="11">
        <v>0</v>
      </c>
      <c r="G156" s="9">
        <f>ROUND(SUM(E156*F156),2)</f>
        <v>0</v>
      </c>
      <c r="H156" s="15" t="s">
        <v>0</v>
      </c>
      <c r="I156" s="10" t="s">
        <v>605</v>
      </c>
      <c r="J156" s="13" t="s">
        <v>0</v>
      </c>
      <c r="K156" s="9">
        <f>SUM(G156:G156)</f>
        <v>0</v>
      </c>
    </row>
    <row r="157" spans="1:11" ht="12.75">
      <c r="A157" s="10" t="s">
        <v>606</v>
      </c>
      <c r="B157" s="10" t="s">
        <v>607</v>
      </c>
      <c r="C157" s="7" t="s">
        <v>608</v>
      </c>
      <c r="D157" s="7" t="s">
        <v>34</v>
      </c>
      <c r="E157" s="9">
        <v>200</v>
      </c>
      <c r="F157" s="11">
        <v>0</v>
      </c>
      <c r="G157" s="9">
        <f>ROUND(SUM(E157*F157),2)</f>
        <v>0</v>
      </c>
      <c r="H157" s="15" t="s">
        <v>0</v>
      </c>
      <c r="I157" s="10" t="s">
        <v>609</v>
      </c>
      <c r="J157" s="13" t="s">
        <v>0</v>
      </c>
      <c r="K157" s="9">
        <f>SUM(G157:G157)</f>
        <v>0</v>
      </c>
    </row>
    <row r="158" spans="1:11" ht="12.75">
      <c r="A158" s="10" t="s">
        <v>610</v>
      </c>
      <c r="B158" s="10" t="s">
        <v>611</v>
      </c>
      <c r="C158" s="7" t="s">
        <v>612</v>
      </c>
      <c r="D158" s="7" t="s">
        <v>613</v>
      </c>
      <c r="E158" s="9">
        <v>30</v>
      </c>
      <c r="F158" s="11">
        <v>0</v>
      </c>
      <c r="G158" s="9">
        <f>ROUND(SUM(E158*F158),2)</f>
        <v>0</v>
      </c>
      <c r="H158" s="15" t="s">
        <v>0</v>
      </c>
      <c r="I158" s="10" t="s">
        <v>614</v>
      </c>
      <c r="J158" s="13" t="s">
        <v>0</v>
      </c>
      <c r="K158" s="9">
        <f>SUM(G158:G158)</f>
        <v>0</v>
      </c>
    </row>
    <row r="160" spans="6:7" ht="12.75">
      <c r="F160" s="16" t="s">
        <v>615</v>
      </c>
      <c r="G160" s="9">
        <f>SUM(G9:G158)</f>
        <v>0</v>
      </c>
    </row>
    <row r="163" spans="2:4" ht="12.75">
      <c r="B163" s="17" t="s">
        <v>616</v>
      </c>
      <c r="D163" s="20" t="s">
        <v>617</v>
      </c>
    </row>
    <row r="165" ht="12.75">
      <c r="B165" s="21" t="s">
        <v>618</v>
      </c>
    </row>
    <row r="167" spans="2:3" ht="82.5" customHeight="1">
      <c r="B167" s="3" t="s">
        <v>619</v>
      </c>
      <c r="C167" s="3" t="s">
        <v>620</v>
      </c>
    </row>
    <row r="170" ht="12.75">
      <c r="B170" s="18" t="s">
        <v>621</v>
      </c>
    </row>
    <row r="171" ht="12.75">
      <c r="B171" s="19" t="s">
        <v>622</v>
      </c>
    </row>
    <row r="176" ht="12.75"/>
    <row r="17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63:C163"/>
    <mergeCell ref="D163:K163"/>
    <mergeCell ref="B165:K165"/>
    <mergeCell ref="C167:K167"/>
    <mergeCell ref="B170:K170"/>
    <mergeCell ref="B171:K17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