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'Itens'!$A$1:$K$57</definedName>
  </definedNames>
  <calcPr fullCalcOnLoad="1"/>
</workbook>
</file>

<file path=xl/sharedStrings.xml><?xml version="1.0" encoding="utf-8"?>
<sst xmlns="http://schemas.openxmlformats.org/spreadsheetml/2006/main" count="210" uniqueCount="135">
  <si>
    <t/>
  </si>
  <si>
    <t>PREFEITURA MUNICIPAL DE CORACAO DE JESUS</t>
  </si>
  <si>
    <t>PROPOSTA COMERCIAL</t>
  </si>
  <si>
    <t xml:space="preserve">Empresa/Nome: </t>
  </si>
  <si>
    <t xml:space="preserve">Endereço: </t>
  </si>
  <si>
    <t xml:space="preserve">CNPJ/CPF: </t>
  </si>
  <si>
    <t xml:space="preserve">Telefone(s): </t>
  </si>
  <si>
    <t xml:space="preserve">Nº Processo: </t>
  </si>
  <si>
    <t>0103/0058</t>
  </si>
  <si>
    <t xml:space="preserve">Tipo Licitação: </t>
  </si>
  <si>
    <t>Menor Preço</t>
  </si>
  <si>
    <t xml:space="preserve">Balizamento: </t>
  </si>
  <si>
    <t>Por Item</t>
  </si>
  <si>
    <t xml:space="preserve">Modalidade: </t>
  </si>
  <si>
    <t>Pregão Presencial</t>
  </si>
  <si>
    <t xml:space="preserve">Data Abertura: </t>
  </si>
  <si>
    <t>10/10/2019 07:30:00</t>
  </si>
  <si>
    <t xml:space="preserve">Objeto: </t>
  </si>
  <si>
    <t>REGISTRO DE PREÇO PARA AQUISIÇÃO DE EQUIPAMENTOS ODONTOLOGICOS PARA ATENDIMENTO AO DEPARTAMENTO DE SAÚDE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</si>
  <si>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</si>
  <si>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</si>
  <si>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</si>
  <si>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</si>
  <si>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</si>
  <si>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</si>
  <si>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</si>
  <si>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</si>
  <si>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</si>
  <si>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</si>
  <si>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</si>
  <si>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</si>
  <si>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34919</t>
  </si>
  <si>
    <t>0001</t>
  </si>
  <si>
    <t xml:space="preserve">AMALGAMADOR DIGITAL: Indicado para triturar amálgama e Ionômeros de vidro em cápsulas.
* Trituração exata e consistente. 
* Extremamente silencioso e com baixa vibração. 
* Simples de usar, apenas 3 botões. 
* Compatível com todas as cápsulas. 
* Identificador de instabilidade na corrente elétrica e função de desligar. 
* Bi-volt. 
* Existem três opções de tempo, 6, 8 e 10 segundos para misturar os materiais encapsulados. A trituração pode ser interrompida ao pressionar estes botões durante a operação ou apenas ao se levantar a tampa. 
* A superfície lisa do aparelho é higiênica, facilitando a limpeza e o controle de infecção. Esta superfície plástica não-porosa pode ser limpa com qualquer desinfetante dental. 
* um microprocessador interno que controla o tempo de oscilação, garantindo uma trituração mais exata e consistente. 
* um ruído muito baixo. Apresenta uma vibração mínima assegurando que sua parte externa não se mova fazendo com que ele permaneça estável. 
* Garantia: 2 anos.
</t>
  </si>
  <si>
    <t>10917</t>
  </si>
  <si>
    <t>34920</t>
  </si>
  <si>
    <t>0002</t>
  </si>
  <si>
    <t xml:space="preserve">AUTOCLAVE ANALÓGICA 21 LITROS: • Possui a maior rede de assistências técnicas;
• Câmaras de esterilização em aço inox, com muito mais resistência e durabilidade;
• Produto de fácil operação com controles simples e automáticos;
• Acompanhamento dos ciclos através de manômetro/termômetro e avisos visuais;
• Instalação descomplicada, pois todo o vapor excedente é liberado por uma válvula sobre a autoclave o que dispensa tubulação para drenagem de água;
• Diversos sistemas de segurança que controlam todo o ciclo e previnem falhas de funcionamento, com desligamento automático em caso de excesso de temperatura, pressão ou falta de água;
• Tampa com construção especial e fecho de triplo estágio, muito mais segurança e praticidade no momento de utilizar o equipamento;
• Secagem eficiente do material com opção de secagens extras;
• Ampla rede de assistências técnicas com atendimento por profissionais capacitados;
• Registradas na Agência Nacional de Vigilância Sanitária sob o N° 10430810006.
 Garantia de 2 anos mediante cadastro junto ao fabricante. 
</t>
  </si>
  <si>
    <t>10918</t>
  </si>
  <si>
    <t>34921</t>
  </si>
  <si>
    <t>0003</t>
  </si>
  <si>
    <t xml:space="preserve">AUTOCLAVE ANALÓGICA 75 LITROS:  - Câmara de esterilização em aço inoxidável;
 - Painel analógico em teclado de membrana e controle termodinâmico de temperatura e pressão automático, com acompanhamento através de manômetro/termômetro e indicadores luminosos
 - Fecho da tampa de triplo estágio com sistema de restrição de abertura por fuso de encaixe e deslizamento por rolamento axial.
 - Sistema de porta com construção dupla totalmente em aço carbono e aço inox laminado
 - Guarnição em silicone vulcanizado fixada na câmara de esterilização
 - Não necessita de tubulação para drenagem de água
 - Operação fácil e automática que permite a seleção de diferentes ciclos
 - Eficiente secagem do material e com opção de ciclos extras
 - Utiliza água limpa a cada ciclo para melhor qualidade de vapor
 - Sistemas de segurança que controlam todo o ciclo e previnem falhas de operação e/ou funcionamento
 - Desligamento automático em caso de excesso de temperatura, pressão ou falta de água
 - Produto resistente, de fácil instalação, operação e manutenção
Registrados na Agência Nacional de Vigilância Sanitária sob o N° 10430810006
</t>
  </si>
  <si>
    <t>10919</t>
  </si>
  <si>
    <t>34922</t>
  </si>
  <si>
    <t>0004</t>
  </si>
  <si>
    <t xml:space="preserve">AUTOCLAVE HORIZONTAL DE MESA 30 LITROS: Câmara de esterilização em aço inoxidável ;Painel inteiramente em teclado de membrana e controle termodinâmico de temperatura e pressão automático, com acompanhamento através de manômetro/termômetro; Fecho da tampa de triplo estágio com sistema de restrição de abertura por fuso de encaixe e deslizamento por rolamento axial; Sistema de porta com construção dupla totalmente em aço carbono e aço inox laminado; Guarnição em silicone vulcanizado fixada na câmara de esterilização; 
Não necessita de tubulação para drenagem de água; Uma vez que a água é eliminada em forma de vapor através da válvula de alivio. Operação fácil e automática que permite a seleção de diferentes ciclos; Eficiente secagem do material e com opção de ciclos extras ;Utiliza água limpa a cada ciclo para melhor qualidade de vapor; Sistemas de segurança que controlam todo o ciclo e previnem falhas de operação e/ou funcionamento ;Desligamento automático em caso de excesso de temperatura, pressão ou falta de água ;Produto resistente, de fácil instalação, operação e manutenção. Tensão: 127 ou 220 V;
</t>
  </si>
  <si>
    <t>10920</t>
  </si>
  <si>
    <t>34936</t>
  </si>
  <si>
    <t>0005</t>
  </si>
  <si>
    <t>BANDEJA DE COLUNA PARA EQUIPAMENTOS ODONTOLOGICOS: Bandeja de Coluna para equipamentos odontológicos Serve como braço auxiliar instalado ao cano vertical do refletor que normalmente sai da unidade auxiliar (cuspideira) ou pode ser fixa ao cano do refletor fixo ao solo. Feita em ABS com polimento (alto lubrificante.) Mede 30x24cm e possui bordas salientes para retenção de líquidos e evitarem que instrumentos caiam. Sobre ela podem ser colocados vários periféricos como: motor de implante, monitor 10? ou LCD, profi, fotopolimerizador, etc. além dos instrumentais do dia-a-dia, acomodados em mini-bandejas, broqueiros, porta limas e outros. Suporta até 11kg de peso. Pode ser fixada em canos de 1½? ou 2? de diâmetro.</t>
  </si>
  <si>
    <t>10921</t>
  </si>
  <si>
    <t>29979</t>
  </si>
  <si>
    <t>0006</t>
  </si>
  <si>
    <t>BIOMBO PLUMBIFERO RETO COM VISOR E RODIZIOS: * COM VISOR PLUMBIDERO 10X15 CM; 180CM X 80CM X 1MM; ARMAÇÃO EM AÇO; ACABAMENTO EM POLIKROY; VALIDADE INDETERMINADA. REGISTRO NA ANVISA; GARANTIA DE FABRICAÇÃO</t>
  </si>
  <si>
    <t>10922</t>
  </si>
  <si>
    <t>34923</t>
  </si>
  <si>
    <t>0007</t>
  </si>
  <si>
    <t xml:space="preserve">BOMBA A VACUO COMPLETA: Bomba de vácuo completa para 1 consultório (inclusos gabinete para a bomba e unidade auxiliar suctor com filtro)
 -* Suctor de alta potência.
* Filtro de detritos localizado na entrada de sucção da bomba.
* Filtro de entrada de água.
* Base que não enferruja – fabricada em Nylon injetado com reforço de fibra de vidro.
* Comandos eletrônicos.
* Saída da sucção vai direto para o esgoto.
* Tensão Bivolt.
* Motor: WEG.
* Potência: 1/2 HP.
* Tensão: 110 ou 220V ~ monofásico.
* Comando: 12VCC.
* Vazão de ar máxima: 120 L/min.
* Rotação (RPM): 1.750 – 60Hz.
* Consumo de água: 0,150 L/min.
* Vácuo máximo: 275 mmHg.
* Capacidade: 1 consultório.
* Nível de ruído: 56 dB (A).
* Peso líquido: 9 Kg.
* Dimensões (L x C x A): 24 x 28 x 30 cm.2 Suctores de Ø6mm (Saliva) e Ø11mm (Sangue) – Com Filtro.
Com pintura eletrostática de alta resistência.
Filtro de resíduos: prático, eficiente e de fácil remoção para limpeza.
Suctores reguladores de sucção
Em alumínio anodizado com ponteiras cromadas removíveis e autoclaváveis.
Design  com corpo liso isento de registros laterais.
Suas ponteiras cromadas podem ser adquiridas separadamente como reserva durante o processo de esterilização.
Características Técnicas 
-Gabinete p/ bomba
Confeccionado em chapa de aço, pintura em poliuretano.
</t>
  </si>
  <si>
    <t>10923</t>
  </si>
  <si>
    <t>34924</t>
  </si>
  <si>
    <t>0008</t>
  </si>
  <si>
    <t>COMPRESSOR ODONTOLOGICO SILENCIOSO 30 LITROS: Compacto e silencioso, ideal para instalações médicas, odontológicas e outras atividades que exijam ar comprimido isento de óleo. Reservatório com pintura interna anticorrosiva, que garante maior durabilidade do compressor, dos equipamentos odontológicos e evita a contaminação do ar. Indicado para 1 (um) consultório completo, equipado com: micromotor, seringa tríplice, turbina e sugador simples. Pistão Isento de ÓleoUnidade compressora em ferro fundidoEquipado comRelé térmico de proteçãoReservatório com pintura interna anticorrosiva fabricado de acordo com a NR13 (acompanha prontuário do teste hidrostático) e regulador de pressão de saída.Bivolt</t>
  </si>
  <si>
    <t>10924</t>
  </si>
  <si>
    <t>34942</t>
  </si>
  <si>
    <t>0009</t>
  </si>
  <si>
    <t xml:space="preserve">CONSULTORIO ODONTOLOGICO PORTATIL: Especificação Técnica da Maleta: mala em material resistente em ABS naval, com rodas,
revestido internamente em teflon e com os seguintes equipamentos acoplados:
- 02 saídas com encaixe borden;
- 01 seringa tríplice;
- 01 Ponta para sucção (sugador);
- 01 Compressor Portátil que possui reservatório com 20 litros, o peso é de 17,5 kg, mede
26,5 x 60 x 60 cm, a potência do motor é de 1,5 hp e a pressão de operação máxima é 113
lbf/pol², é isento de óleo, vem com rodas e alça de transporte. Acompanham todas as
CONEXÕES - Conexão - Maleta /Compressor com mangueira UV de alta pressão com 5
mts que permite a colocação do compressor à 5 mts de distância do local do atendimento.
- 01 banqueta dobrável portátil para C.D. com encosto de metal, assento de courvin
odontológico, na cor padrão branca, dimensões: altura 62cm, dimensões do assento:
28x28cm, estrutura metálica cromada, totalmente dobrável;
- 01 cadeira portátil articulada: Estrutura confeccionada visando á praticidade, conforto,
leve, prática, reclinável, pintura eletrostática, revestimento em courvin, peso de máximo
15kg na cor padrão branco .Medidas aberta: Comprimento 102cm x 62cm largura x 121cm
altura aberta na posição 01. Medidas fechadas: Comprimento 62cm x 15cm largura x
125cm altura fechada (em pé). Capacidade máxima de carga indicada: 120Kg;
- 01 refletor odontológico portátil: luminosidade 20.000 lux, foco regulável, peso 200
gramas ,cor preta e suporte;
Medidas da maleta: 50 x 33 x22 cm.
Peso do Equipamento Completo: 22 kg aproximadamente.
</t>
  </si>
  <si>
    <t>10925</t>
  </si>
  <si>
    <t>34950</t>
  </si>
  <si>
    <t>0010</t>
  </si>
  <si>
    <t xml:space="preserve">DESTILADOR DE AGUA.: Equipamento desenvolvido para atendê-lo na função da destilação de água para uso em autoclaves de esterilização à vapor ou qualquer outra aplicação onde seja necessária a utilização de água destilada.
Fácil manuseio;
Design moderno;
Baixo consumo de energia, proporciona economia de até 35% nos gastos com água destilada;
Tempo para destilar 150 ml de água: 19 minutos;
Tempo para destilar 300 ml de água: 37 minutos; 
Não necessita instalação hidráulica;
1 ano de garantia;
Obs.: A utilização de água destilada em autoclave aumenta a sua vida útil.
Cor Branca
Capacidade 4 litros
Potência 127V - 550 Watts / 220V - 450 Watts
Voltagem 127 ou 220V
Freqüência 60 Hz
Dimensões 27 x 33 x 27,6 cm (L x A x P)
Peso Líquido 3,4 kg
Peso Bruto 4 kg
</t>
  </si>
  <si>
    <t>10926</t>
  </si>
  <si>
    <t>34934</t>
  </si>
  <si>
    <t>0011</t>
  </si>
  <si>
    <t xml:space="preserve">EVIDENCIADOR DE PROBLEMAS BUCAIS: Consiste em um conjunto óptico com fonte de luz LED ultravioleta. Muito seletivo, reconhece lesões e contaminações bucais via fluorescência óptica em tempo real. Com Evince sua avaliação e diagnóstico tornam-se extremamente rápidas e precisas.
• Alimentação: Bateria de Li-Ion 7,6V/700mA
• Autonomia da bateria em uso contínuo com carga total: 50-60 minutos
• Tempo de carga completa: 60-120 minutos
• Alimentação carregador de bateria: Ve: 100-220V~/50-60Hz
Vs: 9V/1,2A
• Modo de operação: Interminente: 15 minutos (ligado) e 2 horas (desligado)
• Diâmetro de spot de luz do LED: 20mm±10%
• Comprimento de onda LED: 400mm±10nm
• Intensidade luminosa máxima: 40mW/cm2±20%
• Itens inclusos
• Óculos de segurança (Paciente) 
• Case para transporte 
• Espaçador 
• Protocolo - Guia visual (versão digital CD)
</t>
  </si>
  <si>
    <t>10927</t>
  </si>
  <si>
    <t>34927</t>
  </si>
  <si>
    <t>0012</t>
  </si>
  <si>
    <t xml:space="preserve">FOTOPOLIMERIZADOR COM FIO: * Controle de acionamento na própria peça de mão através do botão com comando inteligente, que é composto das funções de liga/desliga e a de programação de tempo. 
* Ponteira condutora de luz em acrílico, passível de desinfecção química, com diâmetro de 10 mm.
* Encaixe rígido e giratório de 360° que permite o acesso a todos os quadrantes da boca. 
* LED que gera feixe de luz azul pura e fria com comprimento de onda de 470 nm, produzindo o mínimo de aquecimento na resina e no dente, proporcionando assim, qualidade, segurança e economia. 
* Circuito eletrônico controlado por um microcontrolador que possibilita o aumento da intensidade da luz de forma gradual (soft start) nos 5 segundos iniciais. 
* O equipamento possui uma fonte multitensão, podendo ser utilizado em tensões de alimentação de 127 a 220 V, com frequência de 50/60 Hz, sem alterar suas características de funcionamento. 
* Design arrojado com linhas arredondadas e acabamento liso na cor alumínio natural, proporcionando um visual moderno e harmonioso, além de favorecer a limpeza e desinfecção. 
* Suporte de bancada injetado em ABS. 
* Peça de mão em alumínio anodizado, leve e anatômica, interligada ao módulo de alimentação através de um cabo liso, facilitando a aproximação ao campo de trabalho. 
* Especificações Técnicas 
* Tensão: Comutação Automática de 127V a 220 VCA 
* Consumo: 19VA 
* Frequência: 50/60 Hz 
* Potência da luz: &gt; 950 mW/cm² 
* Emissor de Luz: LED 
* Faixa de Luz: 465-485 nm 
* Tempo de programação: 10, 20, 30, 40, 50, 60, 70, 80, 90 e 100 segundos 
* Sinal sonoro: bip a cada 10 segundos 
* Acessórios que acompanham o produto: 
* Fonte de Alimentação. 
* Protetor Ocular 
* Suporte de Bancada 
* Ponteira Acrílica de Polimerização 
* Peso da Peça de mão: 90g 
* Garantia: 12 meses.
</t>
  </si>
  <si>
    <t>10928</t>
  </si>
  <si>
    <t>34925</t>
  </si>
  <si>
    <t>0013</t>
  </si>
  <si>
    <t xml:space="preserve">FOTOPOLIMERIZADOR DE RESINAS LED: - Equipamento sem fio. 
* Contínuo programável de 10 em 10 segundos, programável até 100 segundos.
* Peça de mão de metal.
* Ponteira de acrílico.
* Comprimento de onda de 470nm (LED azul).
* É prático, portátil, leve, de fácil desinfecção e manuseio.  
* Voltagem: Comutação automática de 100 à 240 VCA.
* Potência: 950 mW/cm².
* Consumo: 10VA.
* Frequência: 50/60 Hz.
* Bateria de Lítio: 3,7V - 2000mAh.
* Tempo de carregamento da bateria: 5 horas.
* Dimensão da Fonte: Ø 25 mm x 250 mm.
* Dimensões da Fonte: 70 mm x 47 mm x 39mm.
* Peso: 200g.
* Tempo de funcionamento: Programável de 10 a 100 segundos via botão.
* Autonomia da Bateria: Aproximadamente 02 horas de tratamento, que equivale a 720 acionamentos de 10 segundos consecutivos.
* 1 ano de garantia.
Itens Inclusos
Unidade. Acompanha carregador + 2 Ponteiras de clareamento para 1 e 3 dentes.
</t>
  </si>
  <si>
    <t>10929</t>
  </si>
  <si>
    <t>34926</t>
  </si>
  <si>
    <t>0014</t>
  </si>
  <si>
    <t xml:space="preserve">FOTOPOLIMERIZADOR DE RESINAS LED.: À Bateria de lítio (sem fio). Pode ser utilizado com ou sem fio.
* Luz fria (azul) gerada por LED de alta potência (1250 mW/cm2). Sem aquecimento dental e da resina.
* Tempos de aplicação disponíveis: 5, 10 e 20 segundos.
* Bivolt automático, podendo ser utilizado em tensões de alimentação entre 100V – 240V~ (50/60Hz).
* Desligamento automático ao final do tempo solicitado.
* Corpo da caneta constituído em ABS.
* Radiometro interno automático. Mantém estabilizada a potência de luz.
* Peça de mão anatômica para melhor manuseio.
* Silencioso, pois não necessita de ventilação forçada.
* Alto tempo de vida útil do LED emissor de luz.
* Ponteira em Fibra Ótica.
* Ponteiras condutoras da luz com giro de 360º.
* Modo de uso: Rampa.
* Comprimento sem a ponteira: 16,5 cm.
* Alimentação: Bivolt automático 90 – 240 V.
* Freqüência: 50/60 Hz.
* Peso da peça de mão: 0,100 Kg.
* Peso Bruto: 0,300 Kg.
* Comprimento de onda: 420 à 480 nm.
* Emissor de luz: Led (light emitingdiode) – Luz Azul.
* Bateria: 3,7V 1400 mA.
* Potência de luz: 1250 mW/cm².
* Modo de Uso: Rampa - Potência gradual crescente nos primeiros 5 segundos, permanecendo logo após com sua potência máxima.
Itens Inclusos
Unidade. Acompanha 1 Fonte de alimentação + 1 Protetor Ocular + 1 Ponteira de polimerização preta Ø8mm + 1 Ponteira de clareamento 1 dente e 1 Ponteira de clareamento 3 dentes.
</t>
  </si>
  <si>
    <t>10930</t>
  </si>
  <si>
    <t>34930</t>
  </si>
  <si>
    <t>0015</t>
  </si>
  <si>
    <t xml:space="preserve">JATO DE BICARBONATO E ULTRASSOM: * Sem Bomba Peristáltica.
* Ampla variação do fluxo de água ou do líquido irrigante proporcionando uma regulagem precisa. Permite trabalhos sem refrigeração.
* Iluminação interna do reservatório de bicarbonato, facilitando a visualização do volume de bicarbonato sem a necessidade de retirar a tampa.
* Transdutor do ultrassom piezoelétrico através de pastilhas cerâmicas com freqüência de 32.000Hz estabilizado eletronicamente.
* Caneta de ultrassom com luz de LED para melhor visualização do campo de trabalho.
* Capa da caneta de ultrassom confeccionada em silicone, removível e autoclavável.
* Seguindo a mais alta tecnologia, a caneta de ultrassom possui somente a sua capa removível e autoclavável, proporcionando uma longa vida útil ao transdutor.
* Exclusivo seletor automático do modo de operação (ultrassom ou jato de bicarbonato) ao retirar uma das canetas do suporte, facilitando o manuseio operacional.
* O equipamento acompanha duas capas da caneta.
* Sistema de aquecimento do ambiente interno do reservatório, assegurando um baixo índice de umidade para o bicarbonato, contribuindo para uma melhor eficiência do jateamento e menor probabilidade de obstruções nas tubulações internas do equipamento.
* Exclusividade Schuster. Dispositivo patenteado no I.N.P.I. (Instituto Nacional de Propriedade Industrial).
* Reservatório de água/líquidos irrigantes removível, podendo ser reabastecido sem que haja a necessidade de retirá-lo do equipamento.
* Entrada de ar e água com bitolas desiguais, evitando uma possível ligação invertida.
* Chave geral luminosa localizada no painel.
* Pedal de acionamento único.
Ultrassom
* Ajuste no painel sensível e preciso de sua potência e do fluxo de refrigeração.Pode executar procedimentos sem o uso de refrigeração como condensação de amálgama, cimentação de onlays/inlays.
* Alta freqüência na ponta ativa, formando uma fina névoa de água, sem que haja gotejamento.
* 5 níveis de potência do ultrassom (baixa, baixa/média, média, média/alta e alta).
* Tips (Pontas) com vários modelos: Periodontia, Endodontia, Dentistica e Prótese, Preparação Cavitária
* Acompanha as pontas T1, T2 e T3.
Jato de Bicarbonato
* Peça de mão metálica, removível e autoclavável.Confeccionada em alumínio anodizado, possui alta resistência aos procedimentos de esterilização, contribuindo para que tenha uma longa vida útil.
* Filtro de ar com drenagem automática.
* Tampa do reservatório de bicarbonato com visualizador.
Especificações Técnicas
* Altura com reservatório da bomba peristáltica: 13,5cm.
* Dimensões:
- Largura: 21,8cm.
- Comprimento: 24cm.
* Peso Líquido: 3,00 Kg.
* Peso Bruto: 4,00 Kg.
* Volume do reservatório da bomba peristáltica: 500ml.
* Freqüência do ultrassom: 32.000 Hz.
* Pressão de entrada de ar: 60 PSI a 80 PSI.
* Alimentação: Bivolt 127V / 220V.
* Frequência: 50/60 Hz.
* Fusível: 1A 127V / 220V.
* Potência: 60 VA.
* Consumo: 0,45A.
</t>
  </si>
  <si>
    <t>10931</t>
  </si>
  <si>
    <t>34940</t>
  </si>
  <si>
    <t>0016</t>
  </si>
  <si>
    <t xml:space="preserve">KIT ACADEMICO: Caneta de alta rotação com encaixe Borden2furos,refrigeração por spray triplo, recartilha Solft, Rolamento de esferas, sistema FG de troca broca convencional, cabeça arredondada, esterelizável em autoclave até 135º C.Mínimo de 280.000 rpm- Máximo de 380.000 rpm
Contra Ângulocom encaixe universal intra, cabeça fixa, transmissão 1:1, pode ser utilizado com broca AR e FG(com adaptador), sistema de troca brocas convencional e recartilha solft. Esterelizável em autoclave até 135ºC 
Mínimo de 5.000 rpm- Máximo de 20.000 rpm
Micromotor encaixe Borden2furos,spray para refrigeração por condução interna, Sistema de encaixe universal intra e acoplamento borden, esterelizável em autoclave até 135ºC.Mínimo de 5.000 rpm- Máximo de 20.000 rpm
Peça reta
Encaixe universal Intra, esterelizável até 135ºC, transmissão 1:1, spray externo, recartilha soft. Sistema de troca brocas por giro do anel, utiliza brocas PM de 2,35mm.Mínimo de 5.000 rpm- Máximo de 20.000 rpm.
</t>
  </si>
  <si>
    <t>10932</t>
  </si>
  <si>
    <t>34951</t>
  </si>
  <si>
    <t>0017</t>
  </si>
  <si>
    <t xml:space="preserve">KIT ACADEMICO 3NS: - Peça Reta 500:
* Micro motor encaixe Borden2 furos. 
* Spray para refrigeração por condução interna.
* Sistema de encaixe universal Intra.
* Esterilizável em autoclave até 135°C. 
* Acoplamento Borden.
* Mínimo de 5.000 rpm - Máximo de 20.000 rpm. 
- Micromotor Baixa Rotação 500:
* Acoplamento BordenINTRAmatic. 
* Spray Interno. 
* Rotação de 5.000 a 20.000 rpm. 
* Encaixe INTRAmatic Universal: fácil manuseio: permite giro livre de 360º. 
* Esterilizável em autoclave até 135°C.
- Contra Ângulo 500: 
* O Contra-Ângulo 500 possui giro livre de 360º. 
*Acoplamento INTRAmatic. 
* Spray externo.
* Encaixe INTRAmatic Universal 
* Mínimo de 5.000 rpm e Máximo de 20.000 rpm. 
- Turbina 505C:
* Spray triplo.
* Rolamento de cerâmica.
* Acoplamento borden.
* Sistema de troca broca: press-button (PB).
* Baixo nível de ruído e vibração.
* Rotação máxima: 380.000 rpm.
* Torque: 0,13 Ncm.
Itens Inclusos
Kit com 1 Turbina 505C + 1 Contra-Ângulo 500 + 1 Micromotor 500 + 1 Peça Reta 500 + 1 Lubrificante Unispray + 1 Bolsa p/ Transporte.
</t>
  </si>
  <si>
    <t>10933</t>
  </si>
  <si>
    <t>34948</t>
  </si>
  <si>
    <t>0018</t>
  </si>
  <si>
    <t xml:space="preserve">LOCALIZADOR APICAL-: 
Para tratamento endodôntico (canal) através da medida do comprimento de trabalho do dente, mesmo em canais úmidos ou secos. Indica com precisão a junção cementodentária. A medição não é influenciada pela espessura da lima. Opera de forma automática, não são necessários ajustes manuais. Dispensa a utilização de métodos convencionais radiográfico. Menor tempo para a obtenção do comprimento de trabalho. Possui tela frontal LCD brilhante e colorida. Indicador quando a lima é colocada no canal da raiz dentária. Indicador sonoro com intensidade ajustável. Indicador de nível de bateria no painel.
- Corpo injetado em ABS;
- Alimentação: Bivolt automático 100 - 240 V;
- Freqüência:50/60 Hz;
- Peso Líquido:0,336 Kg Peso Bruto:0,690 Kg;
- Bateria:3,7V;
- Display de LCD - Cristal Liquido 4,5 polegadas colorido e alto contraste.
GARANTIA
- 3 meses. (lâmpadas e led);
- 6 meses. (manômetro e placas elet.);
- 12 meses. (demais componentes).
Embalagem com 1 Localizador Finepex, 1 Cabo de Medição, 4 Suportes de Lima, 2 Clipes Labiais, 1 Testador
</t>
  </si>
  <si>
    <t>10934</t>
  </si>
  <si>
    <t>34929</t>
  </si>
  <si>
    <t>0019</t>
  </si>
  <si>
    <t xml:space="preserve">MOTOR ENDODÔNTICO: * Indicado para a instrumentação e preparo de canais radiculares durante tratamento endodôntico facilitando a remoção total do tecido pulpar, limpeza e instrumentação do conduto radicular.
* Conta com três diferentes modos de instrumentação rotatória, realizando movimento reciprocante com duas variantes (Padrão Dentsply) e (padrão VDW), além de movimento rotatório convencional. Conta ainda com a função de localizador apical facilitando a realização de procedimentos relacionados à Odontometria, proporcionando precisão na obtenção do comprimento dos canais radiculares e conseguinte tratamento endodôntico.
* Equipamento voltado para a Instrumentação automatizada de condutos radiculares com localizador apical acoplado proporcionando ao profissional uma limpeza efetiva, ágil e com resultados satisfatórios.
* Quatro modos de operação pré-programados para otimizar o procedimento clínico:
M1 ? Localizador Apical 
M2 ? Instrumentação Rotatória com inversão da rotação automática 
M3 ? Instrumentação Rotatória Reciprocante padrão VDW 
M4 ? Instrumentação Rotatória Reciprocante padrão Dentsply 
* Painel visível de fácil acesso em LCD;
* Acionamento na própria peça de mão;
* A velocidade de rotação e o torque podem ser ajustados;
* Possui 9 programações pré-definidas;
* Localizador do ápice de dupla-frequência;
* Quatro modos de operação;
* Permite a utilização de diversos tipos de brocas e limas;
* Reverso automático por torque e redução de velocidade por torque;
* Sentido de rotação ajustável (esquerda/direita);
* Fonte de alimentação chaveada bivolt automática que permite utilizar o equipamento em qualquer tensão de alimentação entre 100 à 240V~ -50/60Hz;
* Bateria recarregável de alta capacidade Li-ion;
* Desligamento automático da energia;
* Baixo nível de ruído e vibração.
* Variação de velocidade de rotação do micromotor 125-625rpm
* Variação de torque 0.3 * 4.0 N.cm
* Classificação do Equipamento segundo a ANVISA: Classe II
* Classificação do Equipamento segundo a norma IEC 60601-1: Proteção Contra Choque Elétrico - Equipamento Tipo B e Classe II (IEC 60601-1)
* Proteção contra penetração nociva de água: IPX 0
* Modo de Operação: Corrente contínua.
* Alimentação: Bateria de Li-ion - DC 10V 1000mAh.
* Alimentação: Ve: 100 - 240V~ - 50/60Hz Vs: 5V - 1,5 
A * Frequência: 50/60Hz.
* Potência da fonte: 1.5VA
* Modo de exibição: Tela LCD 5?
* Peso líquido: 0,8 kg
* Peso bruto: 2,0 kg
* Velocidade de rotação: 125-625rpm
Contra Ângulo 1:1 
* Autoclavável até 135ºC.
* Fácil Acoplamento através do Sistema INTRA giratório.
* Transmissão 1:1
* Adaptável para qualquer sistema rotatório; 
* Precisão no controle de rotação com variação de 125 a 625 rpm;
* Peso líquido inferior a 50g.
* Baixo Ruído de Trabalho
* Sistema Push Button 
Micromotor Elétrico 
* Corpo fabricado em alumínio;
* Redutor acoplado ao micromotor.
* Rotação programável de 125 rpm a 625 rpm;
* Possui regulagem de rotação e reversão.
* Acoplamento: Sistema INTRA.
* Baixo Ruído de Trabalho
* Torque Ajustável de 0.3 - 4.0 N.cm.
Itens Inclusos
Unidade + Cabo para medição localizador de ápice (unidade principal) + Cabo para medição localizador de ápice (micromotor)
Clip labial inoxidável (04 unidades) + Pedal + Fonte de alimentação + Suporte de lima (02 unidades) + Contra-ângulo + Micromotor + Adaptador para lubrificação + Suporte para micromotor + Bateria.
</t>
  </si>
  <si>
    <t>10935</t>
  </si>
  <si>
    <t>30006</t>
  </si>
  <si>
    <t>0020</t>
  </si>
  <si>
    <t>NEGATOSCOPIO PANORAMICO: UTILIZA REATOR ELETRONICO O QUE PROPORCIONA MAIOR DURABILIDADE, ECONOMIA DE ENERGIA E ACENDIMENTO INSTANTANEO DAS LAMPADAS, ALEM DE NAO GERAR RUIDOS NEM AQUECIMENTO. PERMITE TRES POSIÇOES DE TRABALHO (PAREDE, MESA OU INCLINADO). POSSUI CHAVE SELADORA DE VOLTAGEM (BIVOLT - 127v/220v). INEDITO SISTEMA DE FIXAÇÃO DAS RADIOGRAFIAS POR IMÃ. DIMENSÃO DO PRODUTO : 19 X 37,5 X 4,5 CM. GARANTIA DE UM ANO</t>
  </si>
  <si>
    <t>10936</t>
  </si>
  <si>
    <t>34944</t>
  </si>
  <si>
    <t>0021</t>
  </si>
  <si>
    <t xml:space="preserve">RAIO X PORTATIL ODONTOLOGICO: unidade portátil dental de alta frequência da raio X,
Pequeno, leve emite baixa radiação.
são botões manuais instalados na superfície do escudo,
Operar facilmente. Todos os componentes são instalados no
Placa de PC central, vácuo de isolamento e estereótipo selado
Proteção fazem suas características brilhantes.
Unidade 3.The principalmente adequado para o diagnóstico oral pré-tratamento
Da estrutura interna da organização e da profundidade da raiz e assim por diante,
É indispensável na clínica de vida diária, especialmente para
Cirurgia de implante.
4. A bateria é durabilidade, pode demorar cerca de 500 imagens depois
Totalmente carregada, e pode ser carregada e descarregada por 1000 vezes
5.It pode ser conectado com intra-oral digital de raios-x de imagem
sistema.
Especificações:
Tensão do tubo: 60KV
Corrente do tubo: 1.5mA
Tempo de exposição: 0.1-2s
Frequência: 30KHz
Foco do tubo: 0.3mm × 0.3mm
A distância da pele ao cone: 130mm
Bateria: DC14.8V 6400mAh
Potência nominal: 60VA
Tensão de entrada do carregador: AC100V-240V ± 10%
Tensão de saída: DC16.8V
Temperatura ambiente: 5-40 ¿
Umidade relativa: &lt;75% RH
O pacote inclui:
1 * corpo principal
</t>
  </si>
  <si>
    <t>10937</t>
  </si>
  <si>
    <t>30004</t>
  </si>
  <si>
    <t>0022</t>
  </si>
  <si>
    <t>SELADORA INDICADA PARA SELAR EMBALAGENS DE PLASTICO E PAPEL GRAU CIRURGICO: ESTRUTURA CONFECCIONADA EM AÇO COM REVESTIMENTO EM VACU UMFORM. PODE SER INSTALADA SOBRE A MESA OU FIXADA À PAREDE. POSSUI SUPORTE PARA ROLO E CORTADOR DE PAPEL. CHEVE GERAL (LIGA/DESLIGA). CONTROLE DE TEMPO DE AQUECIMENTO. ÁREA DE SELAMENTO 1,2 X 30CM. LED INDICADOR DE TEMPO DE AQUECIMENTO DA RESISTENCIA DE SOLDAGEM. RESISTÊNCIA EM NIQUEL CROMO. POTENCIA DE 100 WATTS. TAMANHO 31 X 14 X37 CM. BIVOLT.</t>
  </si>
  <si>
    <t>10938</t>
  </si>
  <si>
    <t>34931</t>
  </si>
  <si>
    <t>0023</t>
  </si>
  <si>
    <t xml:space="preserve">ULTRASSOM-: Transdutor Ultrassom: sistema piezoelétrico ativado através de pastilhas cerâmicas em frequência de 30.000 Hz.
* Bomba peristáltica com regulagem do fluxo de água. 
* Reservatório de água removível translúcido com iluminação a LED.
* Liso, com cantos arredondados. 
* Peça de mão do jato de bicarbonato: 
- removível e autoclavavel
- difusor concêntrico que efetua a mistura de ar + água + bicarbonato a uma pequena distância da ponta, evitando entupimento da mesma. 
* Tampa do reservatório de bicarbonato de fácil acesso e limpeza.
* Painel de comandos próximos com seletores digitais e reguladores mais suaves: 
- Seletor digital de Operação (jato de bicarbonato/ultrassom). 
- Seletor digital de função. Opção de 3 funções programáveis: Perio, Endo e Scalling. 
- Ajuste fino do ar com registro exclusivo para regulagem fina do fluxo de ar do jato de bicarbonato. 
- Ajuste fino da água nos procedimentos com refrigeração, oferece irrigação constante com controle de fluxo. Permite também a realização de trabalhos a seco (condensação de amálgama, cimentação de onlays/inlays, etc). 
- Ajuste fino da potência, adequado a cada tipo de procedimento. 
* Tecla geral Liga/Desliga com LED indicativo no painel. 
* Insertos que acompanham o produto: G1, G2 e G10-P. 
* Capas autoclaváveis:
* Termoplástico especial permite firmeza no manuseio e precisão nos movimentos. O aparelho vem acompanhado de 1 capa extra, removível e autoclavável. 
* Acompanhado de pedestal construído em estrutura de aço tubular montado sobre rodízios e com puxador frontal.
* Alimentação: 127 V - 60Hz / 220 V - 50/60 Hz. 
* Potência: 60 VA.
* Consumo: 0,43 A. 
* Fusível: 1A (127/220 V~).
* Capacidade de líquido no reservatório: 1L. 
* Peso Líquido: 4,00 Kg.
* Peso Bruto: 5,00 Kg. 
* Peso Líquido (Cart): 9,00 Kg. 
* Peso Bruto (Cart): 13,00 Kg. 
* Frequência das vibrações do ultrassom: 30.000 Hz.
* Pressão de entrada de ar comprimido: Máxima - 80 PSI / Mínima 70 PSI.
* Garantia: 1 ano.
Itens Inclusos
Ultrassom + Jato de Bicarbonato. Acompanha Manual de instruções, Certificado de Garantia. Acompanha também os insertos G1, G2 e G10-P e uma capa extra.
</t>
  </si>
  <si>
    <t>10939</t>
  </si>
  <si>
    <t>34932</t>
  </si>
  <si>
    <t>0024</t>
  </si>
  <si>
    <t xml:space="preserve">ULTRASSOM..: * Conectado à alta rotação da Cadeira Odontológica.
* Encaixe Flex e Bordem.
* Movimento elíptico da ponta, eficiente na remoção de cálculo dental. 
* Seu desenho estilizado, cabo anatômico e baixo peso reduzem o cansaço em tratamentos longos. 
* O sistema de refrigeração proporciona à superfície a ser tratada uma temperatura amena e constante. 
* A chave extratora foi desenvolvida de modo a proteger os insertos no momento da troca. 
* Conexão: Borden/Midwest. 
* Fácil instalação. 
* Para o melhor desempenho usar a pressão correta indicada: 40-60 PSI ou 2,2-4 bars. 
* Consumo de ar: 10-26 l/min. 
* Nível de som: 66 db. 
* Frequência mínima: 5,2 Khz. 
* Peso líquido: 52g ou 183 oz. 
* Manutenção: - Para desentupir a passagem de água do inserto injete ar pelo circuito de água. - Para desentupir a passagem de água do instrumento injete ar pelo circuito de água. - Mantenha o ar utilizado sempre limpo e seco. - O Cavitador Sônico ScalerMicrodont não necessita de lubrificação. 
* Afim de evitar contaminação microbiana este equipamento deve ser esterelizado em autoclave a 135ºC por 10 minutos após cada utilização. 
* Este instrumento é totalmente autoclavável, antes, deve-se lavar/limpar todos os instrumentos que estejam sujos com sangue, saliva ou outras substâncias. 
* As embalagens que contém o produto devem ser transportadas com precaução, armazenadas e mantidas em local arejado, seco, ao abrigo da luz e longe da ação de intempéries. 
* Garantia de 12 meses a partir da data de compra contra defeito de fabricação. 
* Vida Útil: Mínima 250 ciclos. 
* Registro na ANVISA: 10434570012.
Itens Inclusos
Unidade. Acompanha 3 pontas (1 Universal, 1 Pério e 1 Sickle) + Chave Extratora.
</t>
  </si>
  <si>
    <t>10940</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</si>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</sst>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5</v>
      </c>
      <c r="F15" s="11">
        <v>0</v>
      </c>
      <c r="G15" s="9">
        <f>ROUND(SUM(E15*F15),2)</f>
        <v>0</v>
      </c>
      <c r="H15" s="15" t="s">
        <v>0</v>
      </c>
      <c r="I15" s="10" t="s">
        <v>34</v>
      </c>
      <c r="J15" s="13" t="s">
        <v>0</v>
      </c>
      <c r="K15" s="9">
        <f>SUM(G15:G15)</f>
        <v>0</v>
      </c>
    </row>
    <row r="16" spans="1:11" ht="12.75">
      <c r="A16" s="10" t="s">
        <v>35</v>
      </c>
      <c r="B16" s="10" t="s">
        <v>36</v>
      </c>
      <c r="C16" s="7" t="s">
        <v>37</v>
      </c>
      <c r="D16" s="7" t="s">
        <v>23</v>
      </c>
      <c r="E16" s="9">
        <v>5</v>
      </c>
      <c r="F16" s="11">
        <v>0</v>
      </c>
      <c r="G16" s="9">
        <f>ROUND(SUM(E16*F16),2)</f>
        <v>0</v>
      </c>
      <c r="H16" s="15" t="s">
        <v>0</v>
      </c>
      <c r="I16" s="10" t="s">
        <v>38</v>
      </c>
      <c r="J16" s="13" t="s">
        <v>0</v>
      </c>
      <c r="K16" s="9">
        <f>SUM(G16:G16)</f>
        <v>0</v>
      </c>
    </row>
    <row r="17" spans="1:11" ht="12.75">
      <c r="A17" s="10" t="s">
        <v>39</v>
      </c>
      <c r="B17" s="10" t="s">
        <v>40</v>
      </c>
      <c r="C17" s="7" t="s">
        <v>41</v>
      </c>
      <c r="D17" s="7" t="s">
        <v>23</v>
      </c>
      <c r="E17" s="9">
        <v>5</v>
      </c>
      <c r="F17" s="11">
        <v>0</v>
      </c>
      <c r="G17" s="9">
        <f>ROUND(SUM(E17*F17),2)</f>
        <v>0</v>
      </c>
      <c r="H17" s="15" t="s">
        <v>0</v>
      </c>
      <c r="I17" s="10" t="s">
        <v>42</v>
      </c>
      <c r="J17" s="13" t="s">
        <v>0</v>
      </c>
      <c r="K17" s="9">
        <f>SUM(G17:G17)</f>
        <v>0</v>
      </c>
    </row>
    <row r="18" spans="1:11" ht="12.75">
      <c r="A18" s="10" t="s">
        <v>43</v>
      </c>
      <c r="B18" s="10" t="s">
        <v>44</v>
      </c>
      <c r="C18" s="7" t="s">
        <v>45</v>
      </c>
      <c r="D18" s="7" t="s">
        <v>23</v>
      </c>
      <c r="E18" s="9">
        <v>5</v>
      </c>
      <c r="F18" s="11">
        <v>0</v>
      </c>
      <c r="G18" s="9">
        <f>ROUND(SUM(E18*F18),2)</f>
        <v>0</v>
      </c>
      <c r="H18" s="15" t="s">
        <v>0</v>
      </c>
      <c r="I18" s="10" t="s">
        <v>46</v>
      </c>
      <c r="J18" s="13" t="s">
        <v>0</v>
      </c>
      <c r="K18" s="9">
        <f>SUM(G18:G18)</f>
        <v>0</v>
      </c>
    </row>
    <row r="19" spans="1:11" ht="12.75">
      <c r="A19" s="10" t="s">
        <v>47</v>
      </c>
      <c r="B19" s="10" t="s">
        <v>48</v>
      </c>
      <c r="C19" s="7" t="s">
        <v>49</v>
      </c>
      <c r="D19" s="7" t="s">
        <v>23</v>
      </c>
      <c r="E19" s="9">
        <v>10</v>
      </c>
      <c r="F19" s="11">
        <v>0</v>
      </c>
      <c r="G19" s="9">
        <f>ROUND(SUM(E19*F19),2)</f>
        <v>0</v>
      </c>
      <c r="H19" s="15" t="s">
        <v>0</v>
      </c>
      <c r="I19" s="10" t="s">
        <v>50</v>
      </c>
      <c r="J19" s="13" t="s">
        <v>0</v>
      </c>
      <c r="K19" s="9">
        <f>SUM(G19:G19)</f>
        <v>0</v>
      </c>
    </row>
    <row r="20" spans="1:11" ht="12.75">
      <c r="A20" s="10" t="s">
        <v>51</v>
      </c>
      <c r="B20" s="10" t="s">
        <v>52</v>
      </c>
      <c r="C20" s="7" t="s">
        <v>53</v>
      </c>
      <c r="D20" s="7" t="s">
        <v>23</v>
      </c>
      <c r="E20" s="9">
        <v>5</v>
      </c>
      <c r="F20" s="11">
        <v>0</v>
      </c>
      <c r="G20" s="9">
        <f>ROUND(SUM(E20*F20),2)</f>
        <v>0</v>
      </c>
      <c r="H20" s="15" t="s">
        <v>0</v>
      </c>
      <c r="I20" s="10" t="s">
        <v>54</v>
      </c>
      <c r="J20" s="13" t="s">
        <v>0</v>
      </c>
      <c r="K20" s="9">
        <f>SUM(G20:G20)</f>
        <v>0</v>
      </c>
    </row>
    <row r="21" spans="1:11" ht="12.75">
      <c r="A21" s="10" t="s">
        <v>55</v>
      </c>
      <c r="B21" s="10" t="s">
        <v>56</v>
      </c>
      <c r="C21" s="7" t="s">
        <v>57</v>
      </c>
      <c r="D21" s="7" t="s">
        <v>23</v>
      </c>
      <c r="E21" s="9">
        <v>5</v>
      </c>
      <c r="F21" s="11">
        <v>0</v>
      </c>
      <c r="G21" s="9">
        <f>ROUND(SUM(E21*F21),2)</f>
        <v>0</v>
      </c>
      <c r="H21" s="15" t="s">
        <v>0</v>
      </c>
      <c r="I21" s="10" t="s">
        <v>58</v>
      </c>
      <c r="J21" s="13" t="s">
        <v>0</v>
      </c>
      <c r="K21" s="9">
        <f>SUM(G21:G21)</f>
        <v>0</v>
      </c>
    </row>
    <row r="22" spans="1:11" ht="12.75">
      <c r="A22" s="10" t="s">
        <v>59</v>
      </c>
      <c r="B22" s="10" t="s">
        <v>60</v>
      </c>
      <c r="C22" s="7" t="s">
        <v>61</v>
      </c>
      <c r="D22" s="7" t="s">
        <v>23</v>
      </c>
      <c r="E22" s="9">
        <v>10</v>
      </c>
      <c r="F22" s="11">
        <v>0</v>
      </c>
      <c r="G22" s="9">
        <f>ROUND(SUM(E22*F22),2)</f>
        <v>0</v>
      </c>
      <c r="H22" s="15" t="s">
        <v>0</v>
      </c>
      <c r="I22" s="10" t="s">
        <v>62</v>
      </c>
      <c r="J22" s="13" t="s">
        <v>0</v>
      </c>
      <c r="K22" s="9">
        <f>SUM(G22:G22)</f>
        <v>0</v>
      </c>
    </row>
    <row r="23" spans="1:11" ht="12.75">
      <c r="A23" s="10" t="s">
        <v>63</v>
      </c>
      <c r="B23" s="10" t="s">
        <v>64</v>
      </c>
      <c r="C23" s="7" t="s">
        <v>65</v>
      </c>
      <c r="D23" s="7" t="s">
        <v>23</v>
      </c>
      <c r="E23" s="9">
        <v>2</v>
      </c>
      <c r="F23" s="11">
        <v>0</v>
      </c>
      <c r="G23" s="9">
        <f>ROUND(SUM(E23*F23),2)</f>
        <v>0</v>
      </c>
      <c r="H23" s="15" t="s">
        <v>0</v>
      </c>
      <c r="I23" s="10" t="s">
        <v>66</v>
      </c>
      <c r="J23" s="13" t="s">
        <v>0</v>
      </c>
      <c r="K23" s="9">
        <f>SUM(G23:G23)</f>
        <v>0</v>
      </c>
    </row>
    <row r="24" spans="1:11" ht="12.75">
      <c r="A24" s="10" t="s">
        <v>67</v>
      </c>
      <c r="B24" s="10" t="s">
        <v>68</v>
      </c>
      <c r="C24" s="7" t="s">
        <v>69</v>
      </c>
      <c r="D24" s="7" t="s">
        <v>23</v>
      </c>
      <c r="E24" s="9">
        <v>2</v>
      </c>
      <c r="F24" s="11">
        <v>0</v>
      </c>
      <c r="G24" s="9">
        <f>ROUND(SUM(E24*F24),2)</f>
        <v>0</v>
      </c>
      <c r="H24" s="15" t="s">
        <v>0</v>
      </c>
      <c r="I24" s="10" t="s">
        <v>70</v>
      </c>
      <c r="J24" s="13" t="s">
        <v>0</v>
      </c>
      <c r="K24" s="9">
        <f>SUM(G24:G24)</f>
        <v>0</v>
      </c>
    </row>
    <row r="25" spans="1:11" ht="12.75">
      <c r="A25" s="10" t="s">
        <v>71</v>
      </c>
      <c r="B25" s="10" t="s">
        <v>72</v>
      </c>
      <c r="C25" s="7" t="s">
        <v>73</v>
      </c>
      <c r="D25" s="7" t="s">
        <v>23</v>
      </c>
      <c r="E25" s="9">
        <v>2</v>
      </c>
      <c r="F25" s="11">
        <v>0</v>
      </c>
      <c r="G25" s="9">
        <f>ROUND(SUM(E25*F25),2)</f>
        <v>0</v>
      </c>
      <c r="H25" s="15" t="s">
        <v>0</v>
      </c>
      <c r="I25" s="10" t="s">
        <v>74</v>
      </c>
      <c r="J25" s="13" t="s">
        <v>0</v>
      </c>
      <c r="K25" s="9">
        <f>SUM(G25:G25)</f>
        <v>0</v>
      </c>
    </row>
    <row r="26" spans="1:11" ht="12.75">
      <c r="A26" s="10" t="s">
        <v>75</v>
      </c>
      <c r="B26" s="10" t="s">
        <v>76</v>
      </c>
      <c r="C26" s="7" t="s">
        <v>77</v>
      </c>
      <c r="D26" s="7" t="s">
        <v>23</v>
      </c>
      <c r="E26" s="9">
        <v>5</v>
      </c>
      <c r="F26" s="11">
        <v>0</v>
      </c>
      <c r="G26" s="9">
        <f>ROUND(SUM(E26*F26),2)</f>
        <v>0</v>
      </c>
      <c r="H26" s="15" t="s">
        <v>0</v>
      </c>
      <c r="I26" s="10" t="s">
        <v>78</v>
      </c>
      <c r="J26" s="13" t="s">
        <v>0</v>
      </c>
      <c r="K26" s="9">
        <f>SUM(G26:G26)</f>
        <v>0</v>
      </c>
    </row>
    <row r="27" spans="1:11" ht="12.75">
      <c r="A27" s="10" t="s">
        <v>79</v>
      </c>
      <c r="B27" s="10" t="s">
        <v>80</v>
      </c>
      <c r="C27" s="7" t="s">
        <v>81</v>
      </c>
      <c r="D27" s="7" t="s">
        <v>23</v>
      </c>
      <c r="E27" s="9">
        <v>10</v>
      </c>
      <c r="F27" s="11">
        <v>0</v>
      </c>
      <c r="G27" s="9">
        <f>ROUND(SUM(E27*F27),2)</f>
        <v>0</v>
      </c>
      <c r="H27" s="15" t="s">
        <v>0</v>
      </c>
      <c r="I27" s="10" t="s">
        <v>82</v>
      </c>
      <c r="J27" s="13" t="s">
        <v>0</v>
      </c>
      <c r="K27" s="9">
        <f>SUM(G27:G27)</f>
        <v>0</v>
      </c>
    </row>
    <row r="28" spans="1:11" ht="12.75">
      <c r="A28" s="10" t="s">
        <v>83</v>
      </c>
      <c r="B28" s="10" t="s">
        <v>84</v>
      </c>
      <c r="C28" s="7" t="s">
        <v>85</v>
      </c>
      <c r="D28" s="7" t="s">
        <v>23</v>
      </c>
      <c r="E28" s="9">
        <v>5</v>
      </c>
      <c r="F28" s="11">
        <v>0</v>
      </c>
      <c r="G28" s="9">
        <f>ROUND(SUM(E28*F28),2)</f>
        <v>0</v>
      </c>
      <c r="H28" s="15" t="s">
        <v>0</v>
      </c>
      <c r="I28" s="10" t="s">
        <v>86</v>
      </c>
      <c r="J28" s="13" t="s">
        <v>0</v>
      </c>
      <c r="K28" s="9">
        <f>SUM(G28:G28)</f>
        <v>0</v>
      </c>
    </row>
    <row r="29" spans="1:11" ht="12.75">
      <c r="A29" s="10" t="s">
        <v>87</v>
      </c>
      <c r="B29" s="10" t="s">
        <v>88</v>
      </c>
      <c r="C29" s="7" t="s">
        <v>89</v>
      </c>
      <c r="D29" s="7" t="s">
        <v>23</v>
      </c>
      <c r="E29" s="9">
        <v>5</v>
      </c>
      <c r="F29" s="11">
        <v>0</v>
      </c>
      <c r="G29" s="9">
        <f>ROUND(SUM(E29*F29),2)</f>
        <v>0</v>
      </c>
      <c r="H29" s="15" t="s">
        <v>0</v>
      </c>
      <c r="I29" s="10" t="s">
        <v>90</v>
      </c>
      <c r="J29" s="13" t="s">
        <v>0</v>
      </c>
      <c r="K29" s="9">
        <f>SUM(G29:G29)</f>
        <v>0</v>
      </c>
    </row>
    <row r="30" spans="1:11" ht="12.75">
      <c r="A30" s="10" t="s">
        <v>91</v>
      </c>
      <c r="B30" s="10" t="s">
        <v>92</v>
      </c>
      <c r="C30" s="7" t="s">
        <v>93</v>
      </c>
      <c r="D30" s="7" t="s">
        <v>23</v>
      </c>
      <c r="E30" s="9">
        <v>10</v>
      </c>
      <c r="F30" s="11">
        <v>0</v>
      </c>
      <c r="G30" s="9">
        <f>ROUND(SUM(E30*F30),2)</f>
        <v>0</v>
      </c>
      <c r="H30" s="15" t="s">
        <v>0</v>
      </c>
      <c r="I30" s="10" t="s">
        <v>94</v>
      </c>
      <c r="J30" s="13" t="s">
        <v>0</v>
      </c>
      <c r="K30" s="9">
        <f>SUM(G30:G30)</f>
        <v>0</v>
      </c>
    </row>
    <row r="31" spans="1:11" ht="12.75">
      <c r="A31" s="10" t="s">
        <v>95</v>
      </c>
      <c r="B31" s="10" t="s">
        <v>96</v>
      </c>
      <c r="C31" s="7" t="s">
        <v>97</v>
      </c>
      <c r="D31" s="7" t="s">
        <v>23</v>
      </c>
      <c r="E31" s="9">
        <v>10</v>
      </c>
      <c r="F31" s="11">
        <v>0</v>
      </c>
      <c r="G31" s="9">
        <f>ROUND(SUM(E31*F31),2)</f>
        <v>0</v>
      </c>
      <c r="H31" s="15" t="s">
        <v>0</v>
      </c>
      <c r="I31" s="10" t="s">
        <v>98</v>
      </c>
      <c r="J31" s="13" t="s">
        <v>0</v>
      </c>
      <c r="K31" s="9">
        <f>SUM(G31:G31)</f>
        <v>0</v>
      </c>
    </row>
    <row r="32" spans="1:11" ht="12.75">
      <c r="A32" s="10" t="s">
        <v>99</v>
      </c>
      <c r="B32" s="10" t="s">
        <v>100</v>
      </c>
      <c r="C32" s="7" t="s">
        <v>101</v>
      </c>
      <c r="D32" s="7" t="s">
        <v>23</v>
      </c>
      <c r="E32" s="9">
        <v>2</v>
      </c>
      <c r="F32" s="11">
        <v>0</v>
      </c>
      <c r="G32" s="9">
        <f>ROUND(SUM(E32*F32),2)</f>
        <v>0</v>
      </c>
      <c r="H32" s="15" t="s">
        <v>0</v>
      </c>
      <c r="I32" s="10" t="s">
        <v>102</v>
      </c>
      <c r="J32" s="13" t="s">
        <v>0</v>
      </c>
      <c r="K32" s="9">
        <f>SUM(G32:G32)</f>
        <v>0</v>
      </c>
    </row>
    <row r="33" spans="1:11" ht="12.75">
      <c r="A33" s="10" t="s">
        <v>103</v>
      </c>
      <c r="B33" s="10" t="s">
        <v>104</v>
      </c>
      <c r="C33" s="7" t="s">
        <v>105</v>
      </c>
      <c r="D33" s="7" t="s">
        <v>23</v>
      </c>
      <c r="E33" s="9">
        <v>5</v>
      </c>
      <c r="F33" s="11">
        <v>0</v>
      </c>
      <c r="G33" s="9">
        <f>ROUND(SUM(E33*F33),2)</f>
        <v>0</v>
      </c>
      <c r="H33" s="15" t="s">
        <v>0</v>
      </c>
      <c r="I33" s="10" t="s">
        <v>106</v>
      </c>
      <c r="J33" s="13" t="s">
        <v>0</v>
      </c>
      <c r="K33" s="9">
        <f>SUM(G33:G33)</f>
        <v>0</v>
      </c>
    </row>
    <row r="34" spans="1:11" ht="12.75">
      <c r="A34" s="10" t="s">
        <v>107</v>
      </c>
      <c r="B34" s="10" t="s">
        <v>108</v>
      </c>
      <c r="C34" s="7" t="s">
        <v>109</v>
      </c>
      <c r="D34" s="7" t="s">
        <v>23</v>
      </c>
      <c r="E34" s="9">
        <v>5</v>
      </c>
      <c r="F34" s="11">
        <v>0</v>
      </c>
      <c r="G34" s="9">
        <f>ROUND(SUM(E34*F34),2)</f>
        <v>0</v>
      </c>
      <c r="H34" s="15" t="s">
        <v>0</v>
      </c>
      <c r="I34" s="10" t="s">
        <v>110</v>
      </c>
      <c r="J34" s="13" t="s">
        <v>0</v>
      </c>
      <c r="K34" s="9">
        <f>SUM(G34:G34)</f>
        <v>0</v>
      </c>
    </row>
    <row r="35" spans="1:11" ht="12.75">
      <c r="A35" s="10" t="s">
        <v>111</v>
      </c>
      <c r="B35" s="10" t="s">
        <v>112</v>
      </c>
      <c r="C35" s="7" t="s">
        <v>113</v>
      </c>
      <c r="D35" s="7" t="s">
        <v>23</v>
      </c>
      <c r="E35" s="9">
        <v>2</v>
      </c>
      <c r="F35" s="11">
        <v>0</v>
      </c>
      <c r="G35" s="9">
        <f>ROUND(SUM(E35*F35),2)</f>
        <v>0</v>
      </c>
      <c r="H35" s="15" t="s">
        <v>0</v>
      </c>
      <c r="I35" s="10" t="s">
        <v>114</v>
      </c>
      <c r="J35" s="13" t="s">
        <v>0</v>
      </c>
      <c r="K35" s="9">
        <f>SUM(G35:G35)</f>
        <v>0</v>
      </c>
    </row>
    <row r="36" spans="1:11" ht="12.75">
      <c r="A36" s="10" t="s">
        <v>115</v>
      </c>
      <c r="B36" s="10" t="s">
        <v>116</v>
      </c>
      <c r="C36" s="7" t="s">
        <v>117</v>
      </c>
      <c r="D36" s="7" t="s">
        <v>23</v>
      </c>
      <c r="E36" s="9">
        <v>10</v>
      </c>
      <c r="F36" s="11">
        <v>0</v>
      </c>
      <c r="G36" s="9">
        <f>ROUND(SUM(E36*F36),2)</f>
        <v>0</v>
      </c>
      <c r="H36" s="15" t="s">
        <v>0</v>
      </c>
      <c r="I36" s="10" t="s">
        <v>118</v>
      </c>
      <c r="J36" s="13" t="s">
        <v>0</v>
      </c>
      <c r="K36" s="9">
        <f>SUM(G36:G36)</f>
        <v>0</v>
      </c>
    </row>
    <row r="37" spans="1:11" ht="12.75">
      <c r="A37" s="10" t="s">
        <v>119</v>
      </c>
      <c r="B37" s="10" t="s">
        <v>120</v>
      </c>
      <c r="C37" s="7" t="s">
        <v>121</v>
      </c>
      <c r="D37" s="7" t="s">
        <v>23</v>
      </c>
      <c r="E37" s="9">
        <v>5</v>
      </c>
      <c r="F37" s="11">
        <v>0</v>
      </c>
      <c r="G37" s="9">
        <f>ROUND(SUM(E37*F37),2)</f>
        <v>0</v>
      </c>
      <c r="H37" s="15" t="s">
        <v>0</v>
      </c>
      <c r="I37" s="10" t="s">
        <v>122</v>
      </c>
      <c r="J37" s="13" t="s">
        <v>0</v>
      </c>
      <c r="K37" s="9">
        <f>SUM(G37:G37)</f>
        <v>0</v>
      </c>
    </row>
    <row r="38" spans="1:11" ht="12.75">
      <c r="A38" s="10" t="s">
        <v>123</v>
      </c>
      <c r="B38" s="10" t="s">
        <v>124</v>
      </c>
      <c r="C38" s="7" t="s">
        <v>125</v>
      </c>
      <c r="D38" s="7" t="s">
        <v>23</v>
      </c>
      <c r="E38" s="9">
        <v>4</v>
      </c>
      <c r="F38" s="11">
        <v>0</v>
      </c>
      <c r="G38" s="9">
        <f>ROUND(SUM(E38*F38),2)</f>
        <v>0</v>
      </c>
      <c r="H38" s="15" t="s">
        <v>0</v>
      </c>
      <c r="I38" s="10" t="s">
        <v>126</v>
      </c>
      <c r="J38" s="13" t="s">
        <v>0</v>
      </c>
      <c r="K38" s="9">
        <f>SUM(G38:G38)</f>
        <v>0</v>
      </c>
    </row>
    <row r="40" spans="6:7" ht="12.75">
      <c r="F40" s="16" t="s">
        <v>127</v>
      </c>
      <c r="G40" s="9">
        <f>SUM(G9:G38)</f>
        <v>0</v>
      </c>
    </row>
    <row r="43" spans="2:4" ht="12.75">
      <c r="B43" s="17" t="s">
        <v>128</v>
      </c>
      <c r="D43" s="20" t="s">
        <v>129</v>
      </c>
    </row>
    <row r="45" ht="12.75">
      <c r="B45" s="21" t="s">
        <v>130</v>
      </c>
    </row>
    <row r="47" spans="2:3" ht="39.75" customHeight="1">
      <c r="B47" s="3" t="s">
        <v>131</v>
      </c>
      <c r="C47" s="3" t="s">
        <v>132</v>
      </c>
    </row>
    <row r="50" ht="12.75">
      <c r="B50" s="18" t="s">
        <v>133</v>
      </c>
    </row>
    <row r="51" ht="12.75">
      <c r="B51" s="19" t="s">
        <v>134</v>
      </c>
    </row>
    <row r="56" ht="12.75"/>
    <row r="5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3:C43"/>
    <mergeCell ref="D43:K43"/>
    <mergeCell ref="B45:K45"/>
    <mergeCell ref="C47:K47"/>
    <mergeCell ref="B50:K50"/>
    <mergeCell ref="B51:K5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