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'Itens'!$A$1:$K$51</definedName>
  </definedNames>
  <calcPr fullCalcOnLoad="1"/>
</workbook>
</file>

<file path=xl/sharedStrings.xml><?xml version="1.0" encoding="utf-8"?>
<sst xmlns="http://schemas.openxmlformats.org/spreadsheetml/2006/main" count="168" uniqueCount="112">
  <si>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</si>
  <si>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</si>
  <si>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</si>
  <si>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</si>
  <si>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</si>
  <si>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</si>
  <si>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</si>
  <si>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</si>
  <si>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53/24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</si>
  <si>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</si>
  <si>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</si>
  <si>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</si>
  <si>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</si>
  <si>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</si>
  <si>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</si>
  <si>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</si>
  <si>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15/05/2019 07:30:00</t>
  </si>
  <si>
    <t xml:space="preserve">Objeto: </t>
  </si>
  <si>
    <t>O REGISTRO DE PREÇOS PARA AQUISIÇÃO DE CARNES DESTINADAS A MANUTENÇÃO DAS SECRETARIAS DESTA MUNICIPALIDADE, PARA ENTREGA PARCELADA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</si>
  <si>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</si>
  <si>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</si>
  <si>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</si>
  <si>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</si>
  <si>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</si>
  <si>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</si>
  <si>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</si>
  <si>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</si>
  <si>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</si>
  <si>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</si>
  <si>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</si>
  <si>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</si>
  <si>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15567</t>
  </si>
  <si>
    <t>0001</t>
  </si>
  <si>
    <t>BACON</t>
  </si>
  <si>
    <t>KG</t>
  </si>
  <si>
    <t>10279</t>
  </si>
  <si>
    <t>6645</t>
  </si>
  <si>
    <t>0002</t>
  </si>
  <si>
    <t>CARNE DE 1º BOVINA: carne bovina - sem osso  tipo alcatra, patinho ou lagarto,  sem pelanca, sem gordura congelada, sem sebo, com aspecto, cor, cheiro e sabor preprios, sem sujidades e ação de micróbios, corte em cubo</t>
  </si>
  <si>
    <t>10280</t>
  </si>
  <si>
    <t>6646</t>
  </si>
  <si>
    <t>0003</t>
  </si>
  <si>
    <t>CARNE DE 2º BOVINA: carne bovina - sem osso  tipo dianteira, paleta ou acém , sem pelanca, sem gordura congelada, sem sebo, com aspecto, cor, cheiro e sabor preprios, sem sujidades e ação de micróbios, corte em cubo</t>
  </si>
  <si>
    <t>10281</t>
  </si>
  <si>
    <t>6644</t>
  </si>
  <si>
    <t>0004</t>
  </si>
  <si>
    <t>CARNE MOIDA: Carne Bovina –tipo moída dianteira sem osso tipo paleta ou acém, sem pelanca, sem gordura, congelada, sem sebo, com aspecto, cor, cheiro e sabor próprios, embalada em embalagem própria, sem sujidades e ação de micróbios.</t>
  </si>
  <si>
    <t>10282</t>
  </si>
  <si>
    <t>24199</t>
  </si>
  <si>
    <t>0005</t>
  </si>
  <si>
    <t>CARNE SUÍNA, TIPO BISTECA SEM PELE PROVENIENTE DE ANIMAIS ABATIDO SOB INSPEÇÃO VETERINÁRIA.</t>
  </si>
  <si>
    <t>10283</t>
  </si>
  <si>
    <t>15566</t>
  </si>
  <si>
    <t>0006</t>
  </si>
  <si>
    <t>COSTELA DE GADO</t>
  </si>
  <si>
    <t>10284</t>
  </si>
  <si>
    <t>15565</t>
  </si>
  <si>
    <t>0007</t>
  </si>
  <si>
    <t>COSTELA DE PORCO</t>
  </si>
  <si>
    <t>10285</t>
  </si>
  <si>
    <t>6582</t>
  </si>
  <si>
    <t>0008</t>
  </si>
  <si>
    <t>FRANGO EM PEDAÇOS ( COXA E SOBRE COXA ) CONGELADO</t>
  </si>
  <si>
    <t>10286</t>
  </si>
  <si>
    <t>12955</t>
  </si>
  <si>
    <t>0009</t>
  </si>
  <si>
    <t>FRANGO INTEIRO: congelado,inteiro eviscerado, com aspecto cor,cheiro e sabor próprios, sem manchas e parasitas, acondicionado em saco plástico polietileno,transparente atóxico, peso em media 2kg</t>
  </si>
  <si>
    <t>10287</t>
  </si>
  <si>
    <t>15568</t>
  </si>
  <si>
    <t>0010</t>
  </si>
  <si>
    <t>LINGUIÇA CALABRESA</t>
  </si>
  <si>
    <t>10288</t>
  </si>
  <si>
    <t>12367</t>
  </si>
  <si>
    <t>0011</t>
  </si>
  <si>
    <t>LINGUIÇA DE PORCO</t>
  </si>
  <si>
    <t>10289</t>
  </si>
  <si>
    <t>20045</t>
  </si>
  <si>
    <t>0012</t>
  </si>
  <si>
    <t>MORTADELA,: de primeira qualidade em peças resfriadas, fatiadas, isentos de aditivos ou substancias estranhas ao produto que sejam impróprias ao consumo.</t>
  </si>
  <si>
    <t>10290</t>
  </si>
  <si>
    <t>20046</t>
  </si>
  <si>
    <t>0013</t>
  </si>
  <si>
    <t>MUSSARELA,: derivado de leite de primeira qualidade em peças resfriadas, fatiadas, isento de aditivos ou substancias estranhas ao produto que sejam impróprias ao consumo. Embaladas em saco plástico transparente, com peso e nome do produto.</t>
  </si>
  <si>
    <t>10291</t>
  </si>
  <si>
    <t>24240</t>
  </si>
  <si>
    <t>0014</t>
  </si>
  <si>
    <t>ORELHA DE PORCO</t>
  </si>
  <si>
    <t>10292</t>
  </si>
  <si>
    <t>24236</t>
  </si>
  <si>
    <t>0015</t>
  </si>
  <si>
    <t>PE SUINO</t>
  </si>
  <si>
    <t>10293</t>
  </si>
  <si>
    <t>12956</t>
  </si>
  <si>
    <t>0016</t>
  </si>
  <si>
    <t>PEITO DE FRANGO CONGELADO: peito de Frangocongelado,inteiro
eviscerado, com aspecto cor,cheiro e sabor
próprios, sem manchas e parasitas,
acondicionado em saco plástico</t>
  </si>
  <si>
    <t>10294</t>
  </si>
  <si>
    <t>6615</t>
  </si>
  <si>
    <t>0017</t>
  </si>
  <si>
    <t>SALSICHA: Salsicha de carne bovina e/ou suina, com condimentos triturados, misturados e cozidos, com aspecto característico e boa qualidade, isenta de sujidades, parasitas e larvas, acondicionada em embalagem de 5 kg em sistema a vácuo mantida sob refrigeração, pesando aproximadamente pesando aproximadamente 50g por unidade,</t>
  </si>
  <si>
    <t>10295</t>
  </si>
  <si>
    <t>12366</t>
  </si>
  <si>
    <t>0018</t>
  </si>
  <si>
    <t>TOUCINHO: PICADO EM CUBOS</t>
  </si>
  <si>
    <t>10296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</si>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</sst>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1500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4000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5000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5000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4500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4500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4500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5500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2500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2000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5" spans="1:11" ht="12.75">
      <c r="A25" s="10" t="s">
        <v>72</v>
      </c>
      <c r="B25" s="10" t="s">
        <v>73</v>
      </c>
      <c r="C25" s="7" t="s">
        <v>74</v>
      </c>
      <c r="D25" s="7" t="s">
        <v>34</v>
      </c>
      <c r="E25" s="9">
        <v>2000</v>
      </c>
      <c r="F25" s="11">
        <v>0</v>
      </c>
      <c r="G25" s="9">
        <f>ROUND(SUM(E25*F25),2)</f>
        <v>0</v>
      </c>
      <c r="H25" s="15" t="s">
        <v>0</v>
      </c>
      <c r="I25" s="10" t="s">
        <v>75</v>
      </c>
      <c r="J25" s="13" t="s">
        <v>0</v>
      </c>
      <c r="K25" s="9">
        <f>SUM(G25:G25)</f>
        <v>0</v>
      </c>
    </row>
    <row r="26" spans="1:11" ht="12.75">
      <c r="A26" s="10" t="s">
        <v>76</v>
      </c>
      <c r="B26" s="10" t="s">
        <v>77</v>
      </c>
      <c r="C26" s="7" t="s">
        <v>78</v>
      </c>
      <c r="D26" s="7" t="s">
        <v>34</v>
      </c>
      <c r="E26" s="9">
        <v>2200</v>
      </c>
      <c r="F26" s="11">
        <v>0</v>
      </c>
      <c r="G26" s="9">
        <f>ROUND(SUM(E26*F26),2)</f>
        <v>0</v>
      </c>
      <c r="H26" s="15" t="s">
        <v>0</v>
      </c>
      <c r="I26" s="10" t="s">
        <v>79</v>
      </c>
      <c r="J26" s="13" t="s">
        <v>0</v>
      </c>
      <c r="K26" s="9">
        <f>SUM(G26:G26)</f>
        <v>0</v>
      </c>
    </row>
    <row r="27" spans="1:11" ht="12.75">
      <c r="A27" s="10" t="s">
        <v>80</v>
      </c>
      <c r="B27" s="10" t="s">
        <v>81</v>
      </c>
      <c r="C27" s="7" t="s">
        <v>82</v>
      </c>
      <c r="D27" s="7" t="s">
        <v>34</v>
      </c>
      <c r="E27" s="9">
        <v>1500</v>
      </c>
      <c r="F27" s="11">
        <v>0</v>
      </c>
      <c r="G27" s="9">
        <f>ROUND(SUM(E27*F27),2)</f>
        <v>0</v>
      </c>
      <c r="H27" s="15" t="s">
        <v>0</v>
      </c>
      <c r="I27" s="10" t="s">
        <v>83</v>
      </c>
      <c r="J27" s="13" t="s">
        <v>0</v>
      </c>
      <c r="K27" s="9">
        <f>SUM(G27:G27)</f>
        <v>0</v>
      </c>
    </row>
    <row r="28" spans="1:11" ht="12.75">
      <c r="A28" s="10" t="s">
        <v>84</v>
      </c>
      <c r="B28" s="10" t="s">
        <v>85</v>
      </c>
      <c r="C28" s="7" t="s">
        <v>86</v>
      </c>
      <c r="D28" s="7" t="s">
        <v>34</v>
      </c>
      <c r="E28" s="9">
        <v>250</v>
      </c>
      <c r="F28" s="11">
        <v>0</v>
      </c>
      <c r="G28" s="9">
        <f>ROUND(SUM(E28*F28),2)</f>
        <v>0</v>
      </c>
      <c r="H28" s="15" t="s">
        <v>0</v>
      </c>
      <c r="I28" s="10" t="s">
        <v>87</v>
      </c>
      <c r="J28" s="13" t="s">
        <v>0</v>
      </c>
      <c r="K28" s="9">
        <f>SUM(G28:G28)</f>
        <v>0</v>
      </c>
    </row>
    <row r="29" spans="1:11" ht="12.75">
      <c r="A29" s="10" t="s">
        <v>88</v>
      </c>
      <c r="B29" s="10" t="s">
        <v>89</v>
      </c>
      <c r="C29" s="7" t="s">
        <v>90</v>
      </c>
      <c r="D29" s="7" t="s">
        <v>34</v>
      </c>
      <c r="E29" s="9">
        <v>350</v>
      </c>
      <c r="F29" s="11">
        <v>0</v>
      </c>
      <c r="G29" s="9">
        <f>ROUND(SUM(E29*F29),2)</f>
        <v>0</v>
      </c>
      <c r="H29" s="15" t="s">
        <v>0</v>
      </c>
      <c r="I29" s="10" t="s">
        <v>91</v>
      </c>
      <c r="J29" s="13" t="s">
        <v>0</v>
      </c>
      <c r="K29" s="9">
        <f>SUM(G29:G29)</f>
        <v>0</v>
      </c>
    </row>
    <row r="30" spans="1:11" ht="12.75">
      <c r="A30" s="10" t="s">
        <v>92</v>
      </c>
      <c r="B30" s="10" t="s">
        <v>93</v>
      </c>
      <c r="C30" s="7" t="s">
        <v>94</v>
      </c>
      <c r="D30" s="7" t="s">
        <v>34</v>
      </c>
      <c r="E30" s="9">
        <v>2500</v>
      </c>
      <c r="F30" s="11">
        <v>0</v>
      </c>
      <c r="G30" s="9">
        <f>ROUND(SUM(E30*F30),2)</f>
        <v>0</v>
      </c>
      <c r="H30" s="15" t="s">
        <v>0</v>
      </c>
      <c r="I30" s="10" t="s">
        <v>95</v>
      </c>
      <c r="J30" s="13" t="s">
        <v>0</v>
      </c>
      <c r="K30" s="9">
        <f>SUM(G30:G30)</f>
        <v>0</v>
      </c>
    </row>
    <row r="31" spans="1:11" ht="12.75">
      <c r="A31" s="10" t="s">
        <v>96</v>
      </c>
      <c r="B31" s="10" t="s">
        <v>97</v>
      </c>
      <c r="C31" s="7" t="s">
        <v>98</v>
      </c>
      <c r="D31" s="7" t="s">
        <v>34</v>
      </c>
      <c r="E31" s="9">
        <v>3000</v>
      </c>
      <c r="F31" s="11">
        <v>0</v>
      </c>
      <c r="G31" s="9">
        <f>ROUND(SUM(E31*F31),2)</f>
        <v>0</v>
      </c>
      <c r="H31" s="15" t="s">
        <v>0</v>
      </c>
      <c r="I31" s="10" t="s">
        <v>99</v>
      </c>
      <c r="J31" s="13" t="s">
        <v>0</v>
      </c>
      <c r="K31" s="9">
        <f>SUM(G31:G31)</f>
        <v>0</v>
      </c>
    </row>
    <row r="32" spans="1:11" ht="12.75">
      <c r="A32" s="10" t="s">
        <v>100</v>
      </c>
      <c r="B32" s="10" t="s">
        <v>101</v>
      </c>
      <c r="C32" s="7" t="s">
        <v>102</v>
      </c>
      <c r="D32" s="7" t="s">
        <v>34</v>
      </c>
      <c r="E32" s="9">
        <v>2000</v>
      </c>
      <c r="F32" s="11">
        <v>0</v>
      </c>
      <c r="G32" s="9">
        <f>ROUND(SUM(E32*F32),2)</f>
        <v>0</v>
      </c>
      <c r="H32" s="15" t="s">
        <v>0</v>
      </c>
      <c r="I32" s="10" t="s">
        <v>103</v>
      </c>
      <c r="J32" s="13" t="s">
        <v>0</v>
      </c>
      <c r="K32" s="9">
        <f>SUM(G32:G32)</f>
        <v>0</v>
      </c>
    </row>
    <row r="34" spans="6:7" ht="12.75">
      <c r="F34" s="16" t="s">
        <v>104</v>
      </c>
      <c r="G34" s="9">
        <f>SUM(G9:G32)</f>
        <v>0</v>
      </c>
    </row>
    <row r="37" spans="2:4" ht="12.75">
      <c r="B37" s="17" t="s">
        <v>105</v>
      </c>
      <c r="D37" s="20" t="s">
        <v>106</v>
      </c>
    </row>
    <row r="39" ht="12.75">
      <c r="B39" s="21" t="s">
        <v>107</v>
      </c>
    </row>
    <row r="41" spans="2:3" ht="39.75" customHeight="1">
      <c r="B41" s="3" t="s">
        <v>108</v>
      </c>
      <c r="C41" s="3" t="s">
        <v>109</v>
      </c>
    </row>
    <row r="44" ht="12.75">
      <c r="B44" s="18" t="s">
        <v>110</v>
      </c>
    </row>
    <row r="45" ht="12.75">
      <c r="B45" s="19" t="s">
        <v>111</v>
      </c>
    </row>
    <row r="50" ht="12.75"/>
    <row r="51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7:C37"/>
    <mergeCell ref="D37:K37"/>
    <mergeCell ref="B39:K39"/>
    <mergeCell ref="C41:K41"/>
    <mergeCell ref="B44:K44"/>
    <mergeCell ref="B45:K45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